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01.2024г.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ГР'!$FJ$175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DX47" i="1"/>
  <c r="EK47" i="1"/>
  <c r="EX47" i="1"/>
  <c r="DX48" i="1"/>
  <c r="EK48" i="1"/>
  <c r="EX48" i="1"/>
  <c r="DX49" i="1"/>
  <c r="EX49" i="1" s="1"/>
  <c r="DX50" i="1"/>
  <c r="EX50" i="1" s="1"/>
  <c r="EK50" i="1"/>
  <c r="DX51" i="1"/>
  <c r="EK51" i="1"/>
  <c r="EX51" i="1"/>
  <c r="DX52" i="1"/>
  <c r="EK52" i="1"/>
  <c r="EX52" i="1"/>
  <c r="DX53" i="1"/>
  <c r="EX53" i="1" s="1"/>
  <c r="DX54" i="1"/>
  <c r="EX54" i="1" s="1"/>
  <c r="EK54" i="1"/>
  <c r="DX55" i="1"/>
  <c r="EK55" i="1"/>
  <c r="EX55" i="1"/>
  <c r="DX56" i="1"/>
  <c r="EK56" i="1"/>
  <c r="EX56" i="1"/>
  <c r="DX57" i="1"/>
  <c r="EX57" i="1" s="1"/>
  <c r="DX58" i="1"/>
  <c r="EX58" i="1" s="1"/>
  <c r="EK58" i="1"/>
  <c r="DX59" i="1"/>
  <c r="EK59" i="1"/>
  <c r="EX59" i="1"/>
  <c r="DX60" i="1"/>
  <c r="EK60" i="1"/>
  <c r="EX60" i="1"/>
  <c r="DX61" i="1"/>
  <c r="EX61" i="1" s="1"/>
  <c r="DX62" i="1"/>
  <c r="EX62" i="1" s="1"/>
  <c r="EK62" i="1"/>
  <c r="DX63" i="1"/>
  <c r="EK63" i="1"/>
  <c r="EX63" i="1"/>
  <c r="DX64" i="1"/>
  <c r="EK64" i="1"/>
  <c r="EX64" i="1"/>
  <c r="DX65" i="1"/>
  <c r="EX65" i="1" s="1"/>
  <c r="DX66" i="1"/>
  <c r="EX66" i="1" s="1"/>
  <c r="EK66" i="1"/>
  <c r="DX67" i="1"/>
  <c r="EK67" i="1"/>
  <c r="EX67" i="1"/>
  <c r="DX68" i="1"/>
  <c r="EK68" i="1"/>
  <c r="EX68" i="1"/>
  <c r="DX69" i="1"/>
  <c r="EX69" i="1" s="1"/>
  <c r="DX70" i="1"/>
  <c r="EX70" i="1" s="1"/>
  <c r="EK70" i="1"/>
  <c r="DX71" i="1"/>
  <c r="EK71" i="1"/>
  <c r="EX71" i="1"/>
  <c r="DX72" i="1"/>
  <c r="EK72" i="1"/>
  <c r="EX72" i="1"/>
  <c r="DX73" i="1"/>
  <c r="EX73" i="1" s="1"/>
  <c r="DX74" i="1"/>
  <c r="EX74" i="1" s="1"/>
  <c r="EK74" i="1"/>
  <c r="DX75" i="1"/>
  <c r="EK75" i="1"/>
  <c r="EX75" i="1"/>
  <c r="DX76" i="1"/>
  <c r="EK76" i="1"/>
  <c r="EX76" i="1"/>
  <c r="DX77" i="1"/>
  <c r="EX77" i="1" s="1"/>
  <c r="DX78" i="1"/>
  <c r="EX78" i="1" s="1"/>
  <c r="EK78" i="1"/>
  <c r="DX79" i="1"/>
  <c r="EK79" i="1"/>
  <c r="EX79" i="1"/>
  <c r="DX80" i="1"/>
  <c r="EK80" i="1"/>
  <c r="EX80" i="1"/>
  <c r="DX81" i="1"/>
  <c r="EX81" i="1" s="1"/>
  <c r="DX82" i="1"/>
  <c r="EX82" i="1" s="1"/>
  <c r="EK82" i="1"/>
  <c r="DX83" i="1"/>
  <c r="EK83" i="1"/>
  <c r="EX83" i="1"/>
  <c r="DX84" i="1"/>
  <c r="EK84" i="1"/>
  <c r="EX84" i="1"/>
  <c r="DX85" i="1"/>
  <c r="EX85" i="1" s="1"/>
  <c r="DX86" i="1"/>
  <c r="EX86" i="1" s="1"/>
  <c r="EK86" i="1"/>
  <c r="DX87" i="1"/>
  <c r="EK87" i="1"/>
  <c r="EX87" i="1"/>
  <c r="DX88" i="1"/>
  <c r="EK88" i="1"/>
  <c r="EX88" i="1"/>
  <c r="DX89" i="1"/>
  <c r="EX89" i="1" s="1"/>
  <c r="DX90" i="1"/>
  <c r="EX90" i="1" s="1"/>
  <c r="EK90" i="1"/>
  <c r="DX91" i="1"/>
  <c r="EK91" i="1"/>
  <c r="EX91" i="1"/>
  <c r="DX92" i="1"/>
  <c r="EK92" i="1"/>
  <c r="EX92" i="1"/>
  <c r="DX93" i="1"/>
  <c r="EX93" i="1" s="1"/>
  <c r="DX94" i="1"/>
  <c r="EX94" i="1" s="1"/>
  <c r="EK94" i="1"/>
  <c r="DX95" i="1"/>
  <c r="EK95" i="1"/>
  <c r="EX95" i="1"/>
  <c r="DX96" i="1"/>
  <c r="EK96" i="1"/>
  <c r="EX96" i="1"/>
  <c r="DX97" i="1"/>
  <c r="EX97" i="1" s="1"/>
  <c r="DX98" i="1"/>
  <c r="EX98" i="1" s="1"/>
  <c r="EK98" i="1"/>
  <c r="DX99" i="1"/>
  <c r="EK99" i="1"/>
  <c r="EX99" i="1"/>
  <c r="DX100" i="1"/>
  <c r="EK100" i="1"/>
  <c r="EX100" i="1"/>
  <c r="DX101" i="1"/>
  <c r="EX101" i="1" s="1"/>
  <c r="DX102" i="1"/>
  <c r="EX102" i="1" s="1"/>
  <c r="EK102" i="1"/>
  <c r="DX103" i="1"/>
  <c r="EK103" i="1"/>
  <c r="EX103" i="1"/>
  <c r="DX104" i="1"/>
  <c r="EK104" i="1"/>
  <c r="EX104" i="1"/>
  <c r="DX105" i="1"/>
  <c r="EX105" i="1" s="1"/>
  <c r="DX106" i="1"/>
  <c r="EX106" i="1" s="1"/>
  <c r="EK106" i="1"/>
  <c r="DX107" i="1"/>
  <c r="EK107" i="1"/>
  <c r="EX107" i="1"/>
  <c r="DX108" i="1"/>
  <c r="EK108" i="1"/>
  <c r="EX108" i="1"/>
  <c r="DX109" i="1"/>
  <c r="EX109" i="1" s="1"/>
  <c r="DX110" i="1"/>
  <c r="EX110" i="1" s="1"/>
  <c r="EK110" i="1"/>
  <c r="DX111" i="1"/>
  <c r="EK111" i="1"/>
  <c r="EX111" i="1"/>
  <c r="DX112" i="1"/>
  <c r="EK112" i="1"/>
  <c r="EX112" i="1"/>
  <c r="DX113" i="1"/>
  <c r="EX113" i="1" s="1"/>
  <c r="DX114" i="1"/>
  <c r="EX114" i="1" s="1"/>
  <c r="EK114" i="1"/>
  <c r="DX115" i="1"/>
  <c r="EK115" i="1"/>
  <c r="EX115" i="1"/>
  <c r="DX116" i="1"/>
  <c r="EK116" i="1"/>
  <c r="EX116" i="1"/>
  <c r="DX117" i="1"/>
  <c r="EX117" i="1" s="1"/>
  <c r="DX118" i="1"/>
  <c r="EX118" i="1" s="1"/>
  <c r="EK118" i="1"/>
  <c r="DX119" i="1"/>
  <c r="EK119" i="1"/>
  <c r="EX119" i="1"/>
  <c r="DX120" i="1"/>
  <c r="EK120" i="1" s="1"/>
  <c r="EX120" i="1"/>
  <c r="DX121" i="1"/>
  <c r="EX121" i="1" s="1"/>
  <c r="DX122" i="1"/>
  <c r="EX122" i="1" s="1"/>
  <c r="EK122" i="1"/>
  <c r="DX123" i="1"/>
  <c r="EK123" i="1"/>
  <c r="EX123" i="1"/>
  <c r="DX124" i="1"/>
  <c r="EK124" i="1" s="1"/>
  <c r="EX124" i="1"/>
  <c r="DX125" i="1"/>
  <c r="EX125" i="1" s="1"/>
  <c r="DX126" i="1"/>
  <c r="EX126" i="1" s="1"/>
  <c r="EK126" i="1"/>
  <c r="DX127" i="1"/>
  <c r="EK127" i="1"/>
  <c r="EX127" i="1"/>
  <c r="DX128" i="1"/>
  <c r="EK128" i="1" s="1"/>
  <c r="EX128" i="1"/>
  <c r="DX129" i="1"/>
  <c r="EX129" i="1" s="1"/>
  <c r="DX130" i="1"/>
  <c r="EX130" i="1" s="1"/>
  <c r="EK130" i="1"/>
  <c r="DX131" i="1"/>
  <c r="EK131" i="1"/>
  <c r="EX131" i="1"/>
  <c r="DX132" i="1"/>
  <c r="EK132" i="1" s="1"/>
  <c r="EX132" i="1"/>
  <c r="DX133" i="1"/>
  <c r="EX133" i="1" s="1"/>
  <c r="DX134" i="1"/>
  <c r="EX134" i="1" s="1"/>
  <c r="EK134" i="1"/>
  <c r="DX135" i="1"/>
  <c r="EK135" i="1"/>
  <c r="EX135" i="1"/>
  <c r="DX136" i="1"/>
  <c r="EK136" i="1" s="1"/>
  <c r="EX136" i="1"/>
  <c r="DX137" i="1"/>
  <c r="EX137" i="1" s="1"/>
  <c r="DX138" i="1"/>
  <c r="EX138" i="1" s="1"/>
  <c r="EK138" i="1"/>
  <c r="DX139" i="1"/>
  <c r="EK139" i="1"/>
  <c r="EX139" i="1"/>
  <c r="DX140" i="1"/>
  <c r="EE152" i="1"/>
  <c r="ET152" i="1"/>
  <c r="EE153" i="1"/>
  <c r="ET153" i="1"/>
  <c r="EE154" i="1"/>
  <c r="ET154" i="1"/>
  <c r="EE155" i="1"/>
  <c r="ET155" i="1"/>
  <c r="EE156" i="1"/>
  <c r="ET156" i="1"/>
  <c r="EE157" i="1"/>
  <c r="ET157" i="1"/>
  <c r="EE158" i="1"/>
  <c r="EE159" i="1"/>
  <c r="EE160" i="1"/>
  <c r="EE161" i="1"/>
  <c r="EE162" i="1"/>
  <c r="EE163" i="1"/>
  <c r="EE164" i="1"/>
  <c r="EE165" i="1"/>
  <c r="EE166" i="1"/>
  <c r="EK137" i="1" l="1"/>
  <c r="EK133" i="1"/>
  <c r="EK129" i="1"/>
  <c r="EK125" i="1"/>
  <c r="EK121" i="1"/>
  <c r="EK117" i="1"/>
  <c r="EK113" i="1"/>
  <c r="EK109" i="1"/>
  <c r="EK105" i="1"/>
  <c r="EK101" i="1"/>
  <c r="EK97" i="1"/>
  <c r="EK93" i="1"/>
  <c r="EK89" i="1"/>
  <c r="EK85" i="1"/>
  <c r="EK81" i="1"/>
  <c r="EK77" i="1"/>
  <c r="EK73" i="1"/>
  <c r="EK69" i="1"/>
  <c r="EK65" i="1"/>
  <c r="EK61" i="1"/>
  <c r="EK57" i="1"/>
  <c r="EK53" i="1"/>
  <c r="EK49" i="1"/>
</calcChain>
</file>

<file path=xl/sharedStrings.xml><?xml version="1.0" encoding="utf-8"?>
<sst xmlns="http://schemas.openxmlformats.org/spreadsheetml/2006/main" count="313" uniqueCount="218">
  <si>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</si>
  <si>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</si>
  <si>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</si>
  <si>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</si>
  <si>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</si>
  <si>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</si>
  <si>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</si>
  <si>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</si>
  <si>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</si>
  <si>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</si>
  <si>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</si>
  <si>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</si>
  <si>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</si>
  <si>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</si>
  <si>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</si>
  <si>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</si>
  <si>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</si>
  <si>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17.01.2024</t>
  </si>
  <si>
    <t>Исполком Гайтанкинского  сельского поселения-ОФК</t>
  </si>
  <si>
    <t>бюджет Гайтанкинского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</si>
  <si>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</si>
  <si>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</si>
  <si>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</si>
  <si>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</si>
  <si>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</si>
  <si>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</si>
  <si>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</si>
  <si>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</si>
  <si>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</si>
  <si>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</si>
  <si>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</si>
  <si>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</si>
  <si>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</si>
  <si>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</si>
  <si>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</si>
  <si>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</si>
  <si>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</si>
  <si>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</si>
  <si>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</si>
  <si>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</si>
  <si>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</si>
  <si>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</si>
  <si>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</si>
  <si>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</si>
  <si>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</si>
  <si>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</si>
  <si>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</si>
  <si>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93011105035100000120121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</si>
  <si>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</si>
  <si>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</si>
  <si>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</si>
  <si>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</si>
  <si>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</si>
  <si>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</si>
  <si>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</si>
  <si>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</si>
  <si>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</si>
  <si>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</si>
  <si>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</si>
  <si>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</si>
  <si>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</si>
  <si>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</si>
  <si>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</si>
  <si>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</si>
  <si>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</si>
  <si>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</si>
  <si>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</si>
  <si>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</si>
  <si>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</si>
  <si>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</si>
  <si>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90601049900002040121211 00000 301 П211099</t>
  </si>
  <si>
    <t>90601049900002040121211 00214 301 П211099</t>
  </si>
  <si>
    <t>90601049900002040121211 00215 301 П211099</t>
  </si>
  <si>
    <t>90601049900002040121211 05015 301 П211099</t>
  </si>
  <si>
    <t>90601049900002040121211 13110 301 П211099</t>
  </si>
  <si>
    <t>90601049900002040121211 99996 309 П211099</t>
  </si>
  <si>
    <t>Начисления на выплаты по оплате труда</t>
  </si>
  <si>
    <t>90601049900002040129213 00000 301 П213099</t>
  </si>
  <si>
    <t>90601049900002040129213 00214 301 П213099</t>
  </si>
  <si>
    <t>90601049900002040129213 00215 301 П213099</t>
  </si>
  <si>
    <t>90601049900002040129213 05015 301 П213099</t>
  </si>
  <si>
    <t>90601049900002040129213 99996 309 П213099</t>
  </si>
  <si>
    <t>Услуги связи</t>
  </si>
  <si>
    <t>90601049900002040244221 00000 301 П221099</t>
  </si>
  <si>
    <t>Коммунальные услуги</t>
  </si>
  <si>
    <t>90601049900002040244223 00000 301 П223017</t>
  </si>
  <si>
    <t>Работы, услуги по содержанию имущества</t>
  </si>
  <si>
    <t>90601049900002040244225 00000 301 П225004</t>
  </si>
  <si>
    <t>Прочие работы, услуги</t>
  </si>
  <si>
    <t>90601049900002040244226 00000 301 П226001</t>
  </si>
  <si>
    <t>90601049900002040244226 00000 301 П226004</t>
  </si>
  <si>
    <t>90601049900002040244226 00000 301 П226015</t>
  </si>
  <si>
    <t>90601049900002040244226 13310 301 П226001</t>
  </si>
  <si>
    <t>90601049900002040244226 13310 301 П226004</t>
  </si>
  <si>
    <t>Страхование</t>
  </si>
  <si>
    <t>90601049900002040244227 90210 301 П227002</t>
  </si>
  <si>
    <t>Увеличение стоимости горюче-смазочных материалов</t>
  </si>
  <si>
    <t>90601049900002040244343 90210 301 П343001</t>
  </si>
  <si>
    <t>90601049900002040244343 90210 301 П343003</t>
  </si>
  <si>
    <t>Увеличение стоимости прочих материальных запасов</t>
  </si>
  <si>
    <t>90601049900002040244346 00000 301 П346017</t>
  </si>
  <si>
    <t>90601049900002040244346 90210 309 П346013</t>
  </si>
  <si>
    <t>90601049900002040247223 00000 301 П223001</t>
  </si>
  <si>
    <t>90601049900002040247223 00000 301 П223003</t>
  </si>
  <si>
    <t>Налоги, пошлины и сборы</t>
  </si>
  <si>
    <t>90601049900002040852291 90210 301 П291015</t>
  </si>
  <si>
    <t>90601139900029900111211 00000 301 П211099</t>
  </si>
  <si>
    <t>90601139900029900111211 00214 301 П211099</t>
  </si>
  <si>
    <t>90601139900029900111211 00215 301 П211099</t>
  </si>
  <si>
    <t>90601139900029900111211 05015 301 П211099</t>
  </si>
  <si>
    <t>90601139900029900111211 99996 309 П211099</t>
  </si>
  <si>
    <t>90601139900029900119213 00000 301 П213099</t>
  </si>
  <si>
    <t>90601139900029900119213 00214 301 П213099</t>
  </si>
  <si>
    <t>90601139900029900119213 00215 301 П213099</t>
  </si>
  <si>
    <t>90601139900029900119213 05015 301 П213099</t>
  </si>
  <si>
    <t>90601139900029900119213 99996 309 П213099</t>
  </si>
  <si>
    <t>90601139900092350244225 00000 301 П225002</t>
  </si>
  <si>
    <t>90601139900092350244225 00000 301 П225005</t>
  </si>
  <si>
    <t>90601139900092350244225 00215 301 П225005</t>
  </si>
  <si>
    <t>90601139900092350244226 00000 301 Н226099</t>
  </si>
  <si>
    <t>90601139900092350244226 00215 301 Н226023</t>
  </si>
  <si>
    <t>90601139900092350244226 90210 301 П226002</t>
  </si>
  <si>
    <t>Увеличение стоимости прочих материальных запасов однократного применения</t>
  </si>
  <si>
    <t>90601139900092350244349 99997 301 Н349099</t>
  </si>
  <si>
    <t>90601139900092350244349 99997 309 Н349099</t>
  </si>
  <si>
    <t>90601139900092350244349 99997 309 П349098</t>
  </si>
  <si>
    <t>90602039900051180121211 00000 100 П211099</t>
  </si>
  <si>
    <t>90602039900051180129213 00000 100 П213099</t>
  </si>
  <si>
    <t>90602039900051180244346 00000 100 П346017</t>
  </si>
  <si>
    <t>90605029900075050244226 00000 301 Н226099</t>
  </si>
  <si>
    <t>9060502Ж100075050244225 77777 311 Н225009</t>
  </si>
  <si>
    <t>9060502Ж100075050244225 88880 311 Н225009</t>
  </si>
  <si>
    <t>Увеличение стоимости основных средств</t>
  </si>
  <si>
    <t>9060502Ж100075050244310 88880 311 Н310099</t>
  </si>
  <si>
    <t>Увеличение стоимости строительных материалов</t>
  </si>
  <si>
    <t>9060502Ж100075050244344 77777 311 Н344099</t>
  </si>
  <si>
    <t>9060502Ж100075050244344 88880 311 Н344099</t>
  </si>
  <si>
    <t>90605039900078010247223 00000 301 П223001</t>
  </si>
  <si>
    <t>90605039900078010247223 13910 301 П223001</t>
  </si>
  <si>
    <t>90605039900078040244223 00000 301 П223017</t>
  </si>
  <si>
    <t>90605039900078050244221 00000 301 П221099</t>
  </si>
  <si>
    <t>90605039900078050244221 13310 301 П221099</t>
  </si>
  <si>
    <t>Арендная плата за пользование имуществом (за исключением земельных участков и других обособленных природных объектов)</t>
  </si>
  <si>
    <t>90605039900078050244224 00000 301 П224099</t>
  </si>
  <si>
    <t>90605039900078050244225 90270 301 П225098</t>
  </si>
  <si>
    <t>90605039900078050244226 00000 301 П226002</t>
  </si>
  <si>
    <t>90605039900078050244227 90270 301 П227002</t>
  </si>
  <si>
    <t>90605039900078050244343 90270 301 П343001</t>
  </si>
  <si>
    <t>90605039900078050244344 99997 309 Н344099</t>
  </si>
  <si>
    <t>9060503Б100078050244225 77777 311 Н225009</t>
  </si>
  <si>
    <t>9060503Б100078050244225 77777 311 Н225099</t>
  </si>
  <si>
    <t>9060503Б100078050244225 77777 311 П225098</t>
  </si>
  <si>
    <t>9060503Б100078050244225 88880 311 Н225009</t>
  </si>
  <si>
    <t>9060503Б100078050244225 88880 311 Н225099</t>
  </si>
  <si>
    <t>9060503Б100078050244225 88880 311 П225098</t>
  </si>
  <si>
    <t>9060503Б100078050244225 99997 311 П225098</t>
  </si>
  <si>
    <t>9060503Б100078050244226 77777 311 Н226006</t>
  </si>
  <si>
    <t>Услуги, работы для целей капитальных вложений</t>
  </si>
  <si>
    <t>9060503Б100078050244228 88880 311 Н228099</t>
  </si>
  <si>
    <t>9060503Б100078050244310 77777 311 Н310099</t>
  </si>
  <si>
    <t>9060503Б100078050244310 88880 311 Н310099</t>
  </si>
  <si>
    <t>9060503Б100078050244343 77777 311 П343001</t>
  </si>
  <si>
    <t>9060503Б100078050244344 77777 311 Н344099</t>
  </si>
  <si>
    <t>9060503Б100078050244344 88880 311 Н344099</t>
  </si>
  <si>
    <t>Увеличение стоимости материальных запасов для целей капитальных вложений</t>
  </si>
  <si>
    <t>9060503Б100078050244347 88880 311 Н347099</t>
  </si>
  <si>
    <t>Перечисления текущего характера другим бюджетам бюджетной системы Российской Федерации</t>
  </si>
  <si>
    <t>90608019900025600540251 00000 301 П251099</t>
  </si>
  <si>
    <t>93901029900002030121211 00000 301 П211099</t>
  </si>
  <si>
    <t>93901029900002030121211 00215 301 П211099</t>
  </si>
  <si>
    <t>93901029900002030121211 12100 301 П211099</t>
  </si>
  <si>
    <t>93901029900002030121211 12599 301 П211099</t>
  </si>
  <si>
    <t>93901029900002030121211 13110 301 П211099</t>
  </si>
  <si>
    <t>93901029900002030129213 00000 301 П213099</t>
  </si>
  <si>
    <t>93901029900002030129213 00215 301 П213099</t>
  </si>
  <si>
    <t>93901029900002030129213 12100 301 П213099</t>
  </si>
  <si>
    <t>93901029900002030129213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</si>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</sst>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8905896.8100000005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9285829.0399999991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9285829.0399999991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-379932.22999999858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8905896.8100000005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9285829.0399999991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9285829.0399999991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-379932.22999999858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32200.29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32200.29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-200.29000000000087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207.13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207.13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-207.13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5.72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5.72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-5.72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126822.73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126822.73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83177.27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2151000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2608366.15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2608366.15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-457366.14999999991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323000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323982.21000000002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323982.21000000002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-982.21000000002095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4348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4348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-4348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1027300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1027300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1027300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12920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12920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12920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126420.6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126420.6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126420.6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5022256.21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5022256.21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5022256.21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9056377.4900000002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9056377.4900000002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8990211.5399999991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78" si="2">CH47+CX47+DK47</f>
        <v>8990211.5399999991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8" si="3">BC47-DX47</f>
        <v>66165.950000001118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8" si="4">BU47-DX47</f>
        <v>66165.950000001118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9056377.4900000002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9056377.4900000002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8990211.5399999991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8990211.5399999991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66165.950000001118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66165.950000001118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309608.99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309608.99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309608.99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309608.99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69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45535.4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45535.4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45535.4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45535.4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69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83723.83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83723.83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82655.47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82655.47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1068.3600000000006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1068.3600000000006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69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22767.7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22767.7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22767.7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22767.7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69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694.19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694.19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694.19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694.19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69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43138.8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43138.8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43138.8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43138.8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88672.72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88672.72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88672.72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88672.72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13751.96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13751.96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13751.96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13751.96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79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29980.080000000002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29980.080000000002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29980.080000000002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29980.080000000002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76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80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6875.85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6875.85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6875.85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6875.85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76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81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13027.92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13027.92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13027.92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13027.92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83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13464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13464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13464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13464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85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2378.12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2378.12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2378.12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2378.12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87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15818.94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15818.94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15818.94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15818.94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88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6540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6540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6540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6540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88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22300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22300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22300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22300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3990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3990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3990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3990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88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101.88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101.88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101.88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101.88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9419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9419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9419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9419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6761.58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6761.58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6761.58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6761.58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31588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31588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31588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31588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96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34400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34400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34400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34400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13280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13280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13280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13280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99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36626.68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36626.68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36626.68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36626.68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94954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94954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94954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94954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280320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280320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280320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280320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104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1992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1992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1992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1992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122321.12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122321.12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122321.12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122321.12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69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18190.599999999999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18190.599999999999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18190.599999999999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18190.599999999999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69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38520.42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38520.42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38520.42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38520.42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69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9095.2999999999993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9095.2999999999993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9095.2999999999993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ref="DX79:DX110" si="5">CH79+CX79+DK79</f>
        <v>9095.2999999999993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ref="EK79:EK110" si="6">BC79-DX79</f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ref="EX79:EX110" si="7">BU79-DX79</f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69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17233.2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17233.2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17233.2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17233.2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76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38420.410000000003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38420.410000000003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38420.410000000003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38420.410000000003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76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5493.21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5493.21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5493.21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5493.21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10116.950000000001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10116.950000000001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10116.950000000001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10116.950000000001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76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2746.78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2746.78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2746.78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2746.78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76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5204.43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5204.43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5204.43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5204.43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89996.4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89996.4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89996.4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89996.4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86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86349.9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86349.9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86349.9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86349.9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86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52000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52000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52000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52000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88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119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6700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6700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6700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6700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88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8330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8330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8330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8330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88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144456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144456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144456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144456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6.4" customHeight="1" x14ac:dyDescent="0.2">
      <c r="A92" s="68" t="s">
        <v>122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123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20000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20000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20000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20000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.4" customHeight="1" x14ac:dyDescent="0.2">
      <c r="A93" s="68" t="s">
        <v>122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124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77914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77914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77914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77914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8" t="s">
        <v>122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6000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6000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6000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6000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69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126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88881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88881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88881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88881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76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26842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26842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26842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26842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99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10697.6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10697.6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10697.6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10697.6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88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129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50000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50000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50000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50000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86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130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25000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25000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25000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25000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86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131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100000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100000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100000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100000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132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133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73000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73000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73000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73000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134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135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20000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20000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20000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20000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134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136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7000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7000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7000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7000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84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137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487361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487361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487361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487361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84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120000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120000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120000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120000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84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139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11018.6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11018.6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11018.6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11018.6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82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140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9168.8799999999992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9168.8799999999992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8843.44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8843.44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325.43999999999869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325.43999999999869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82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141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179.12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179.12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179.12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179.12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48.6" customHeight="1" x14ac:dyDescent="0.2">
      <c r="A109" s="68" t="s">
        <v>142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143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14768.16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14768.16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14768.16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14768.16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86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144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45000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45000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45000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45000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88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145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27000.959999999999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27000.959999999999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27000.959999999999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ref="DX111:DX140" si="8">CH111+CX111+DK111</f>
        <v>27000.959999999999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ref="EK111:EK139" si="9">BC111-DX111</f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ref="EX111:EX139" si="10">BU111-DX111</f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94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146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3916.12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3916.12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3916.12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8"/>
        <v>3916.12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9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10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96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147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31500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31500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31500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31500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134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148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14940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14940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14940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14940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86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149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579832.34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579832.34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579832.34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579832.34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86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150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61700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61700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61700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61700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86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151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92063.03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92063.03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27470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27470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64593.03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64593.03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86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152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2429450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2429450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2429450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2429450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86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153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4880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4880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4880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4880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86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154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40000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40000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40000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40000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86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155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15000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15000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15000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15000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8" t="s">
        <v>88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156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17931.97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17931.97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17931.97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17931.97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157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158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126500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126500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126500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126500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132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159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40000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40000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40000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40000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8" t="s">
        <v>132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160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160000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160000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160000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160000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96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161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40005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40005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40005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40005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134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162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150767.66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150767.66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150767.66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150767.66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2" customHeight="1" x14ac:dyDescent="0.2">
      <c r="A128" s="68" t="s">
        <v>134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163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1118775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1118775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1118775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1118775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36.4" customHeight="1" x14ac:dyDescent="0.2">
      <c r="A129" s="68" t="s">
        <v>164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165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49595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49595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49595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49595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0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0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36.4" customHeight="1" x14ac:dyDescent="0.2">
      <c r="A130" s="68" t="s">
        <v>166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167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29163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29163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29163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29163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2.75" x14ac:dyDescent="0.2">
      <c r="A131" s="68" t="s">
        <v>69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168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405550.91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405550.91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405550.91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405550.91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2.75" x14ac:dyDescent="0.2">
      <c r="A132" s="68" t="s">
        <v>69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169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30342.66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30342.66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30342.66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30342.66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12.75" x14ac:dyDescent="0.2">
      <c r="A133" s="68" t="s">
        <v>69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170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53321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53321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53321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53321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69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171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233341.82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233341.82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233341.82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8"/>
        <v>233341.82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9"/>
        <v>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10"/>
        <v>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69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172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2205.81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2205.81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2205.81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8"/>
        <v>2205.81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9"/>
        <v>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10"/>
        <v>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 x14ac:dyDescent="0.2">
      <c r="A136" s="68" t="s">
        <v>76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173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122476.31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122476.31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122476.31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8"/>
        <v>122476.31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9"/>
        <v>0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10"/>
        <v>0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4.2" customHeight="1" x14ac:dyDescent="0.2">
      <c r="A137" s="68" t="s">
        <v>76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174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9829.94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9829.94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9829.94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8"/>
        <v>9829.94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9"/>
        <v>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10"/>
        <v>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.2" customHeight="1" x14ac:dyDescent="0.2">
      <c r="A138" s="68" t="s">
        <v>76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175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16102.8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16102.8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16102.8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8"/>
        <v>16102.8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9"/>
        <v>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10"/>
        <v>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76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176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70469.440000000002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70469.440000000002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70469.440000000002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8"/>
        <v>70469.440000000002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9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10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" customHeight="1" x14ac:dyDescent="0.2">
      <c r="A140" s="73" t="s">
        <v>177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4"/>
      <c r="AK140" s="75" t="s">
        <v>178</v>
      </c>
      <c r="AL140" s="76"/>
      <c r="AM140" s="76"/>
      <c r="AN140" s="76"/>
      <c r="AO140" s="76"/>
      <c r="AP140" s="76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2">
        <v>-150480.68</v>
      </c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>
        <v>-150480.68</v>
      </c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>
        <v>295617.5</v>
      </c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62">
        <f t="shared" si="8"/>
        <v>295617.5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8"/>
    </row>
    <row r="141" spans="1:166" ht="24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</row>
    <row r="142" spans="1:166" ht="35.2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</row>
    <row r="143" spans="1:166" ht="35.2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</row>
    <row r="144" spans="1:166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</row>
    <row r="145" spans="1:166" ht="8.2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</row>
    <row r="146" spans="1:166" ht="9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</row>
    <row r="147" spans="1:16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6" t="s">
        <v>179</v>
      </c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6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2" t="s">
        <v>180</v>
      </c>
    </row>
    <row r="148" spans="1:166" ht="12.75" customHeight="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</row>
    <row r="149" spans="1:166" ht="11.25" customHeight="1" x14ac:dyDescent="0.2">
      <c r="A149" s="41" t="s">
        <v>21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2"/>
      <c r="AP149" s="45" t="s">
        <v>22</v>
      </c>
      <c r="AQ149" s="41"/>
      <c r="AR149" s="41"/>
      <c r="AS149" s="41"/>
      <c r="AT149" s="41"/>
      <c r="AU149" s="42"/>
      <c r="AV149" s="45" t="s">
        <v>181</v>
      </c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2"/>
      <c r="BL149" s="45" t="s">
        <v>61</v>
      </c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2"/>
      <c r="CF149" s="35" t="s">
        <v>25</v>
      </c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7"/>
      <c r="ET149" s="45" t="s">
        <v>26</v>
      </c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7"/>
    </row>
    <row r="150" spans="1:166" ht="69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4"/>
      <c r="AP150" s="46"/>
      <c r="AQ150" s="43"/>
      <c r="AR150" s="43"/>
      <c r="AS150" s="43"/>
      <c r="AT150" s="43"/>
      <c r="AU150" s="44"/>
      <c r="AV150" s="46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4"/>
      <c r="BL150" s="46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4"/>
      <c r="CF150" s="36" t="s">
        <v>182</v>
      </c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7"/>
      <c r="CW150" s="35" t="s">
        <v>28</v>
      </c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7"/>
      <c r="DN150" s="35" t="s">
        <v>29</v>
      </c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7"/>
      <c r="EE150" s="35" t="s">
        <v>30</v>
      </c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7"/>
      <c r="ET150" s="46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8"/>
    </row>
    <row r="151" spans="1:166" ht="12" customHeight="1" x14ac:dyDescent="0.2">
      <c r="A151" s="39">
        <v>1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40"/>
      <c r="AP151" s="29">
        <v>2</v>
      </c>
      <c r="AQ151" s="30"/>
      <c r="AR151" s="30"/>
      <c r="AS151" s="30"/>
      <c r="AT151" s="30"/>
      <c r="AU151" s="31"/>
      <c r="AV151" s="29">
        <v>3</v>
      </c>
      <c r="AW151" s="30"/>
      <c r="AX151" s="30"/>
      <c r="AY151" s="30"/>
      <c r="AZ151" s="30"/>
      <c r="BA151" s="30"/>
      <c r="BB151" s="30"/>
      <c r="BC151" s="30"/>
      <c r="BD151" s="30"/>
      <c r="BE151" s="15"/>
      <c r="BF151" s="15"/>
      <c r="BG151" s="15"/>
      <c r="BH151" s="15"/>
      <c r="BI151" s="15"/>
      <c r="BJ151" s="15"/>
      <c r="BK151" s="38"/>
      <c r="BL151" s="29">
        <v>4</v>
      </c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1"/>
      <c r="CF151" s="29">
        <v>5</v>
      </c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1"/>
      <c r="CW151" s="29">
        <v>6</v>
      </c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1"/>
      <c r="DN151" s="29">
        <v>7</v>
      </c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1"/>
      <c r="EE151" s="29">
        <v>8</v>
      </c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1"/>
      <c r="ET151" s="49">
        <v>9</v>
      </c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6"/>
    </row>
    <row r="152" spans="1:166" ht="37.5" customHeight="1" x14ac:dyDescent="0.2">
      <c r="A152" s="79" t="s">
        <v>183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80"/>
      <c r="AP152" s="51" t="s">
        <v>184</v>
      </c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3"/>
      <c r="BF152" s="33"/>
      <c r="BG152" s="33"/>
      <c r="BH152" s="33"/>
      <c r="BI152" s="33"/>
      <c r="BJ152" s="33"/>
      <c r="BK152" s="54"/>
      <c r="BL152" s="55">
        <v>150480.68</v>
      </c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>
        <v>-295617.5</v>
      </c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>
        <f t="shared" ref="EE152:EE166" si="11">CF152+CW152+DN152</f>
        <v>-295617.5</v>
      </c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>
        <f t="shared" ref="ET152:ET157" si="12">BL152-CF152-CW152-DN152</f>
        <v>446098.18</v>
      </c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6"/>
    </row>
    <row r="153" spans="1:166" ht="36.75" customHeight="1" x14ac:dyDescent="0.2">
      <c r="A153" s="81" t="s">
        <v>185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2"/>
      <c r="AP153" s="58" t="s">
        <v>186</v>
      </c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60"/>
      <c r="BF153" s="12"/>
      <c r="BG153" s="12"/>
      <c r="BH153" s="12"/>
      <c r="BI153" s="12"/>
      <c r="BJ153" s="12"/>
      <c r="BK153" s="61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3">
        <f t="shared" si="11"/>
        <v>0</v>
      </c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5"/>
      <c r="ET153" s="63">
        <f t="shared" si="12"/>
        <v>0</v>
      </c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83"/>
    </row>
    <row r="154" spans="1:166" ht="17.25" customHeight="1" x14ac:dyDescent="0.2">
      <c r="A154" s="87" t="s">
        <v>187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8"/>
      <c r="AP154" s="23"/>
      <c r="AQ154" s="24"/>
      <c r="AR154" s="24"/>
      <c r="AS154" s="24"/>
      <c r="AT154" s="24"/>
      <c r="AU154" s="89"/>
      <c r="AV154" s="90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2"/>
      <c r="BL154" s="84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6"/>
      <c r="CF154" s="84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6"/>
      <c r="CW154" s="84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6"/>
      <c r="DN154" s="84"/>
      <c r="DO154" s="85"/>
      <c r="DP154" s="85"/>
      <c r="DQ154" s="85"/>
      <c r="DR154" s="85"/>
      <c r="DS154" s="85"/>
      <c r="DT154" s="85"/>
      <c r="DU154" s="85"/>
      <c r="DV154" s="85"/>
      <c r="DW154" s="85"/>
      <c r="DX154" s="85"/>
      <c r="DY154" s="85"/>
      <c r="DZ154" s="85"/>
      <c r="EA154" s="85"/>
      <c r="EB154" s="85"/>
      <c r="EC154" s="85"/>
      <c r="ED154" s="86"/>
      <c r="EE154" s="62">
        <f t="shared" si="11"/>
        <v>0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>
        <f t="shared" si="12"/>
        <v>0</v>
      </c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24" customHeight="1" x14ac:dyDescent="0.2">
      <c r="A155" s="81" t="s">
        <v>188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2"/>
      <c r="AP155" s="58" t="s">
        <v>189</v>
      </c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60"/>
      <c r="BF155" s="12"/>
      <c r="BG155" s="12"/>
      <c r="BH155" s="12"/>
      <c r="BI155" s="12"/>
      <c r="BJ155" s="12"/>
      <c r="BK155" s="61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>
        <f t="shared" si="11"/>
        <v>0</v>
      </c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>
        <f t="shared" si="12"/>
        <v>0</v>
      </c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17.25" customHeight="1" x14ac:dyDescent="0.2">
      <c r="A156" s="87" t="s">
        <v>187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8"/>
      <c r="AP156" s="23"/>
      <c r="AQ156" s="24"/>
      <c r="AR156" s="24"/>
      <c r="AS156" s="24"/>
      <c r="AT156" s="24"/>
      <c r="AU156" s="89"/>
      <c r="AV156" s="90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2"/>
      <c r="BL156" s="84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6"/>
      <c r="CF156" s="84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6"/>
      <c r="CW156" s="84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6"/>
      <c r="DN156" s="84"/>
      <c r="DO156" s="85"/>
      <c r="DP156" s="85"/>
      <c r="DQ156" s="85"/>
      <c r="DR156" s="85"/>
      <c r="DS156" s="85"/>
      <c r="DT156" s="85"/>
      <c r="DU156" s="85"/>
      <c r="DV156" s="85"/>
      <c r="DW156" s="85"/>
      <c r="DX156" s="85"/>
      <c r="DY156" s="85"/>
      <c r="DZ156" s="85"/>
      <c r="EA156" s="85"/>
      <c r="EB156" s="85"/>
      <c r="EC156" s="85"/>
      <c r="ED156" s="86"/>
      <c r="EE156" s="62">
        <f t="shared" si="11"/>
        <v>0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>
        <f t="shared" si="12"/>
        <v>0</v>
      </c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31.5" customHeight="1" x14ac:dyDescent="0.2">
      <c r="A157" s="93" t="s">
        <v>190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8" t="s">
        <v>191</v>
      </c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60"/>
      <c r="BF157" s="12"/>
      <c r="BG157" s="12"/>
      <c r="BH157" s="12"/>
      <c r="BI157" s="12"/>
      <c r="BJ157" s="12"/>
      <c r="BK157" s="61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>
        <f t="shared" si="11"/>
        <v>0</v>
      </c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>
        <f t="shared" si="12"/>
        <v>0</v>
      </c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15" customHeight="1" x14ac:dyDescent="0.2">
      <c r="A158" s="57" t="s">
        <v>192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8" t="s">
        <v>193</v>
      </c>
      <c r="AQ158" s="59"/>
      <c r="AR158" s="59"/>
      <c r="AS158" s="59"/>
      <c r="AT158" s="59"/>
      <c r="AU158" s="59"/>
      <c r="AV158" s="76"/>
      <c r="AW158" s="76"/>
      <c r="AX158" s="76"/>
      <c r="AY158" s="76"/>
      <c r="AZ158" s="76"/>
      <c r="BA158" s="76"/>
      <c r="BB158" s="76"/>
      <c r="BC158" s="76"/>
      <c r="BD158" s="76"/>
      <c r="BE158" s="94"/>
      <c r="BF158" s="95"/>
      <c r="BG158" s="95"/>
      <c r="BH158" s="95"/>
      <c r="BI158" s="95"/>
      <c r="BJ158" s="95"/>
      <c r="BK158" s="96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>
        <f t="shared" si="11"/>
        <v>0</v>
      </c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5" customHeight="1" x14ac:dyDescent="0.2">
      <c r="A159" s="57" t="s">
        <v>194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97"/>
      <c r="AP159" s="11" t="s">
        <v>195</v>
      </c>
      <c r="AQ159" s="12"/>
      <c r="AR159" s="12"/>
      <c r="AS159" s="12"/>
      <c r="AT159" s="12"/>
      <c r="AU159" s="61"/>
      <c r="AV159" s="98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100"/>
      <c r="BL159" s="63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5"/>
      <c r="CF159" s="63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5"/>
      <c r="CW159" s="63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5"/>
      <c r="DN159" s="63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5"/>
      <c r="EE159" s="62">
        <f t="shared" si="11"/>
        <v>0</v>
      </c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31.5" customHeight="1" x14ac:dyDescent="0.2">
      <c r="A160" s="101" t="s">
        <v>196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58" t="s">
        <v>197</v>
      </c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60"/>
      <c r="BF160" s="12"/>
      <c r="BG160" s="12"/>
      <c r="BH160" s="12"/>
      <c r="BI160" s="12"/>
      <c r="BJ160" s="12"/>
      <c r="BK160" s="61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>
        <v>-295617.5</v>
      </c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>
        <f t="shared" si="11"/>
        <v>-295617.5</v>
      </c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38.25" customHeight="1" x14ac:dyDescent="0.2">
      <c r="A161" s="101" t="s">
        <v>198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97"/>
      <c r="AP161" s="11" t="s">
        <v>199</v>
      </c>
      <c r="AQ161" s="12"/>
      <c r="AR161" s="12"/>
      <c r="AS161" s="12"/>
      <c r="AT161" s="12"/>
      <c r="AU161" s="61"/>
      <c r="AV161" s="98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100"/>
      <c r="BL161" s="63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5"/>
      <c r="CF161" s="63">
        <v>-295617.5</v>
      </c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5"/>
      <c r="CW161" s="63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5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>
        <f t="shared" si="11"/>
        <v>-295617.5</v>
      </c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36" customHeight="1" x14ac:dyDescent="0.2">
      <c r="A162" s="101" t="s">
        <v>200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97"/>
      <c r="AP162" s="58" t="s">
        <v>201</v>
      </c>
      <c r="AQ162" s="59"/>
      <c r="AR162" s="59"/>
      <c r="AS162" s="59"/>
      <c r="AT162" s="59"/>
      <c r="AU162" s="59"/>
      <c r="AV162" s="76"/>
      <c r="AW162" s="76"/>
      <c r="AX162" s="76"/>
      <c r="AY162" s="76"/>
      <c r="AZ162" s="76"/>
      <c r="BA162" s="76"/>
      <c r="BB162" s="76"/>
      <c r="BC162" s="76"/>
      <c r="BD162" s="76"/>
      <c r="BE162" s="94"/>
      <c r="BF162" s="95"/>
      <c r="BG162" s="95"/>
      <c r="BH162" s="95"/>
      <c r="BI162" s="95"/>
      <c r="BJ162" s="95"/>
      <c r="BK162" s="96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>
        <v>-9285829.0399999991</v>
      </c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>
        <f t="shared" si="11"/>
        <v>-9285829.0399999991</v>
      </c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26.25" customHeight="1" x14ac:dyDescent="0.2">
      <c r="A163" s="101" t="s">
        <v>202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97"/>
      <c r="AP163" s="11" t="s">
        <v>203</v>
      </c>
      <c r="AQ163" s="12"/>
      <c r="AR163" s="12"/>
      <c r="AS163" s="12"/>
      <c r="AT163" s="12"/>
      <c r="AU163" s="61"/>
      <c r="AV163" s="98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100"/>
      <c r="BL163" s="63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5"/>
      <c r="CF163" s="63">
        <v>8990211.5399999991</v>
      </c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5"/>
      <c r="CW163" s="63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5"/>
      <c r="DN163" s="63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5"/>
      <c r="EE163" s="62">
        <f t="shared" si="11"/>
        <v>8990211.5399999991</v>
      </c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27.75" customHeight="1" x14ac:dyDescent="0.2">
      <c r="A164" s="101" t="s">
        <v>204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58" t="s">
        <v>205</v>
      </c>
      <c r="AQ164" s="59"/>
      <c r="AR164" s="59"/>
      <c r="AS164" s="59"/>
      <c r="AT164" s="59"/>
      <c r="AU164" s="59"/>
      <c r="AV164" s="76"/>
      <c r="AW164" s="76"/>
      <c r="AX164" s="76"/>
      <c r="AY164" s="76"/>
      <c r="AZ164" s="76"/>
      <c r="BA164" s="76"/>
      <c r="BB164" s="76"/>
      <c r="BC164" s="76"/>
      <c r="BD164" s="76"/>
      <c r="BE164" s="94"/>
      <c r="BF164" s="95"/>
      <c r="BG164" s="95"/>
      <c r="BH164" s="95"/>
      <c r="BI164" s="95"/>
      <c r="BJ164" s="95"/>
      <c r="BK164" s="96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3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5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>
        <f t="shared" si="11"/>
        <v>0</v>
      </c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24" customHeight="1" x14ac:dyDescent="0.2">
      <c r="A165" s="101" t="s">
        <v>206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97"/>
      <c r="AP165" s="11" t="s">
        <v>207</v>
      </c>
      <c r="AQ165" s="12"/>
      <c r="AR165" s="12"/>
      <c r="AS165" s="12"/>
      <c r="AT165" s="12"/>
      <c r="AU165" s="61"/>
      <c r="AV165" s="98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100"/>
      <c r="BL165" s="63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5"/>
      <c r="CF165" s="63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5"/>
      <c r="CW165" s="63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5"/>
      <c r="DN165" s="63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5"/>
      <c r="EE165" s="62">
        <f t="shared" si="11"/>
        <v>0</v>
      </c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5.5" customHeight="1" x14ac:dyDescent="0.2">
      <c r="A166" s="103" t="s">
        <v>208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5"/>
      <c r="AP166" s="75" t="s">
        <v>209</v>
      </c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94"/>
      <c r="BF166" s="95"/>
      <c r="BG166" s="95"/>
      <c r="BH166" s="95"/>
      <c r="BI166" s="95"/>
      <c r="BJ166" s="95"/>
      <c r="BK166" s="96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106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8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>
        <f t="shared" si="11"/>
        <v>0</v>
      </c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8"/>
    </row>
    <row r="167" spans="1:16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11.25" customHeight="1" x14ac:dyDescent="0.2">
      <c r="A169" s="1" t="s">
        <v>210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"/>
      <c r="AG169" s="1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 t="s">
        <v>211</v>
      </c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09" t="s">
        <v>212</v>
      </c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"/>
      <c r="AG170" s="1"/>
      <c r="AH170" s="109" t="s">
        <v>213</v>
      </c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 t="s">
        <v>214</v>
      </c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"/>
      <c r="DR170" s="1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 x14ac:dyDescent="0.2">
      <c r="A171" s="1" t="s">
        <v>215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"/>
      <c r="AG171" s="1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09" t="s">
        <v>212</v>
      </c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7"/>
      <c r="DR171" s="7"/>
      <c r="DS171" s="109" t="s">
        <v>213</v>
      </c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09" t="s">
        <v>212</v>
      </c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7"/>
      <c r="AG172" s="7"/>
      <c r="AH172" s="109" t="s">
        <v>213</v>
      </c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7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11.25" customHeight="1" x14ac:dyDescent="0.2">
      <c r="A174" s="111" t="s">
        <v>216</v>
      </c>
      <c r="B174" s="111"/>
      <c r="C174" s="112"/>
      <c r="D174" s="112"/>
      <c r="E174" s="112"/>
      <c r="F174" s="1" t="s">
        <v>216</v>
      </c>
      <c r="G174" s="1"/>
      <c r="H174" s="1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11">
        <v>200</v>
      </c>
      <c r="Z174" s="111"/>
      <c r="AA174" s="111"/>
      <c r="AB174" s="111"/>
      <c r="AC174" s="111"/>
      <c r="AD174" s="110"/>
      <c r="AE174" s="110"/>
      <c r="AF174" s="1"/>
      <c r="AG174" s="1" t="s">
        <v>217</v>
      </c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1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1"/>
      <c r="CY175" s="1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1"/>
      <c r="DW175" s="1"/>
      <c r="DX175" s="2"/>
      <c r="DY175" s="2"/>
      <c r="DZ175" s="5"/>
      <c r="EA175" s="5"/>
      <c r="EB175" s="5"/>
      <c r="EC175" s="1"/>
      <c r="ED175" s="1"/>
      <c r="EE175" s="1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2"/>
      <c r="EW175" s="2"/>
      <c r="EX175" s="2"/>
      <c r="EY175" s="2"/>
      <c r="EZ175" s="2"/>
      <c r="FA175" s="8"/>
      <c r="FB175" s="8"/>
      <c r="FC175" s="1"/>
      <c r="FD175" s="1"/>
      <c r="FE175" s="1"/>
      <c r="FF175" s="1"/>
      <c r="FG175" s="1"/>
      <c r="FH175" s="1"/>
      <c r="FI175" s="1"/>
      <c r="FJ175" s="1"/>
    </row>
    <row r="176" spans="1:166" ht="9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1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10"/>
      <c r="CY176" s="10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</sheetData>
  <mergeCells count="1394">
    <mergeCell ref="AD174:AE174"/>
    <mergeCell ref="A174:B174"/>
    <mergeCell ref="C174:E174"/>
    <mergeCell ref="I174:X174"/>
    <mergeCell ref="Y174:AC174"/>
    <mergeCell ref="DC171:DP171"/>
    <mergeCell ref="DS171:ES171"/>
    <mergeCell ref="DC170:DP170"/>
    <mergeCell ref="DS170:ES170"/>
    <mergeCell ref="R172:AE172"/>
    <mergeCell ref="AH172:BH172"/>
    <mergeCell ref="N169:AE169"/>
    <mergeCell ref="AH169:BH169"/>
    <mergeCell ref="N170:AE170"/>
    <mergeCell ref="AH170:BH170"/>
    <mergeCell ref="R171:AE171"/>
    <mergeCell ref="AH171:BH171"/>
    <mergeCell ref="ET166:FJ166"/>
    <mergeCell ref="A166:AO166"/>
    <mergeCell ref="AP166:AU166"/>
    <mergeCell ref="AV166:BK166"/>
    <mergeCell ref="BL166:CE166"/>
    <mergeCell ref="CF166:CV166"/>
    <mergeCell ref="CW165:DM165"/>
    <mergeCell ref="DN165:ED165"/>
    <mergeCell ref="EE165:ES165"/>
    <mergeCell ref="CW166:DM166"/>
    <mergeCell ref="DN166:ED166"/>
    <mergeCell ref="EE166:ES166"/>
    <mergeCell ref="CW164:DM164"/>
    <mergeCell ref="DN164:ED164"/>
    <mergeCell ref="EE164:ES164"/>
    <mergeCell ref="ET164:FJ164"/>
    <mergeCell ref="A165:AO165"/>
    <mergeCell ref="AP165:AU165"/>
    <mergeCell ref="AV165:BK165"/>
    <mergeCell ref="BL165:CE165"/>
    <mergeCell ref="ET165:FJ165"/>
    <mergeCell ref="CF165:CV165"/>
    <mergeCell ref="A163:AO163"/>
    <mergeCell ref="AP163:AU163"/>
    <mergeCell ref="AV163:BK163"/>
    <mergeCell ref="BL163:CE163"/>
    <mergeCell ref="ET163:FJ163"/>
    <mergeCell ref="A164:AO164"/>
    <mergeCell ref="AP164:AU164"/>
    <mergeCell ref="AV164:BK164"/>
    <mergeCell ref="BL164:CE164"/>
    <mergeCell ref="CF164:CV164"/>
    <mergeCell ref="CW162:DM162"/>
    <mergeCell ref="DN162:ED162"/>
    <mergeCell ref="EE162:ES162"/>
    <mergeCell ref="ET162:FJ162"/>
    <mergeCell ref="CF163:CV163"/>
    <mergeCell ref="CW163:DM163"/>
    <mergeCell ref="DN163:ED163"/>
    <mergeCell ref="EE163:ES163"/>
    <mergeCell ref="A161:AO161"/>
    <mergeCell ref="AP161:AU161"/>
    <mergeCell ref="AV161:BK161"/>
    <mergeCell ref="BL161:CE161"/>
    <mergeCell ref="ET161:FJ161"/>
    <mergeCell ref="A162:AO162"/>
    <mergeCell ref="AP162:AU162"/>
    <mergeCell ref="AV162:BK162"/>
    <mergeCell ref="BL162:CE162"/>
    <mergeCell ref="CF162:CV162"/>
    <mergeCell ref="EE160:ES160"/>
    <mergeCell ref="ET160:FJ160"/>
    <mergeCell ref="CF161:CV161"/>
    <mergeCell ref="CW161:DM161"/>
    <mergeCell ref="DN161:ED161"/>
    <mergeCell ref="EE161:ES161"/>
    <mergeCell ref="CW159:DM159"/>
    <mergeCell ref="DN159:ED159"/>
    <mergeCell ref="EE159:ES159"/>
    <mergeCell ref="A160:AO160"/>
    <mergeCell ref="AP160:AU160"/>
    <mergeCell ref="AV160:BK160"/>
    <mergeCell ref="BL160:CE160"/>
    <mergeCell ref="CF160:CV160"/>
    <mergeCell ref="CW160:DM160"/>
    <mergeCell ref="DN160:ED160"/>
    <mergeCell ref="CW158:DM158"/>
    <mergeCell ref="DN158:ED158"/>
    <mergeCell ref="EE158:ES158"/>
    <mergeCell ref="ET158:FJ158"/>
    <mergeCell ref="ET159:FJ159"/>
    <mergeCell ref="A159:AO159"/>
    <mergeCell ref="AP159:AU159"/>
    <mergeCell ref="AV159:BK159"/>
    <mergeCell ref="BL159:CE159"/>
    <mergeCell ref="CF159:CV159"/>
    <mergeCell ref="CF157:CV157"/>
    <mergeCell ref="CW157:DM157"/>
    <mergeCell ref="DN157:ED157"/>
    <mergeCell ref="EE157:ES157"/>
    <mergeCell ref="ET157:FJ157"/>
    <mergeCell ref="A158:AO158"/>
    <mergeCell ref="AP158:AU158"/>
    <mergeCell ref="AV158:BK158"/>
    <mergeCell ref="BL158:CE158"/>
    <mergeCell ref="CF158:CV158"/>
    <mergeCell ref="A156:AO156"/>
    <mergeCell ref="AP156:AU156"/>
    <mergeCell ref="AV156:BK156"/>
    <mergeCell ref="BL156:CE156"/>
    <mergeCell ref="A157:AO157"/>
    <mergeCell ref="AP157:AU157"/>
    <mergeCell ref="AV157:BK157"/>
    <mergeCell ref="BL157:CE157"/>
    <mergeCell ref="CF155:CV155"/>
    <mergeCell ref="CW155:DM155"/>
    <mergeCell ref="DN155:ED155"/>
    <mergeCell ref="EE155:ES155"/>
    <mergeCell ref="ET155:FJ155"/>
    <mergeCell ref="ET156:FJ156"/>
    <mergeCell ref="CF156:CV156"/>
    <mergeCell ref="CW156:DM156"/>
    <mergeCell ref="DN156:ED156"/>
    <mergeCell ref="EE156:ES156"/>
    <mergeCell ref="A154:AO154"/>
    <mergeCell ref="AP154:AU154"/>
    <mergeCell ref="AV154:BK154"/>
    <mergeCell ref="BL154:CE154"/>
    <mergeCell ref="A155:AO155"/>
    <mergeCell ref="AP155:AU155"/>
    <mergeCell ref="AV155:BK155"/>
    <mergeCell ref="BL155:CE155"/>
    <mergeCell ref="DN153:ED153"/>
    <mergeCell ref="EE153:ES153"/>
    <mergeCell ref="ET153:FJ153"/>
    <mergeCell ref="ET154:FJ154"/>
    <mergeCell ref="CF154:CV154"/>
    <mergeCell ref="CW154:DM154"/>
    <mergeCell ref="DN154:ED154"/>
    <mergeCell ref="EE154:ES154"/>
    <mergeCell ref="A153:AO153"/>
    <mergeCell ref="AP153:AU153"/>
    <mergeCell ref="AV153:BK153"/>
    <mergeCell ref="BL153:CE153"/>
    <mergeCell ref="CF153:CV153"/>
    <mergeCell ref="CW153:DM153"/>
    <mergeCell ref="ET151:FJ151"/>
    <mergeCell ref="A152:AO152"/>
    <mergeCell ref="AP152:AU152"/>
    <mergeCell ref="AV152:BK152"/>
    <mergeCell ref="BL152:CE152"/>
    <mergeCell ref="CF152:CV152"/>
    <mergeCell ref="CW152:DM152"/>
    <mergeCell ref="DN152:ED152"/>
    <mergeCell ref="EE152:ES152"/>
    <mergeCell ref="ET152:FJ152"/>
    <mergeCell ref="CF151:CV151"/>
    <mergeCell ref="CW151:DM151"/>
    <mergeCell ref="DN151:ED151"/>
    <mergeCell ref="EE151:ES151"/>
    <mergeCell ref="A151:AO151"/>
    <mergeCell ref="AP151:AU151"/>
    <mergeCell ref="AV151:BK151"/>
    <mergeCell ref="BL151:CE151"/>
    <mergeCell ref="CF149:ES149"/>
    <mergeCell ref="ET149:FJ150"/>
    <mergeCell ref="CF150:CV150"/>
    <mergeCell ref="CW150:DM150"/>
    <mergeCell ref="DN150:ED150"/>
    <mergeCell ref="EE150:ES150"/>
    <mergeCell ref="EK140:EW140"/>
    <mergeCell ref="EX140:FJ140"/>
    <mergeCell ref="BU140:CG140"/>
    <mergeCell ref="CH140:CW140"/>
    <mergeCell ref="CX140:DJ140"/>
    <mergeCell ref="A149:AO150"/>
    <mergeCell ref="AP149:AU150"/>
    <mergeCell ref="AV149:BK150"/>
    <mergeCell ref="BL149:CE150"/>
    <mergeCell ref="A148:FJ148"/>
    <mergeCell ref="DX140:EJ140"/>
    <mergeCell ref="DK140:DW140"/>
    <mergeCell ref="A140:AJ140"/>
    <mergeCell ref="AK140:AP140"/>
    <mergeCell ref="AQ140:BB140"/>
    <mergeCell ref="BC140:BT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2024-01-17T07:22:19Z</dcterms:created>
  <dcterms:modified xsi:type="dcterms:W3CDTF">2024-01-17T07:22:20Z</dcterms:modified>
</cp:coreProperties>
</file>