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5480" windowHeight="6795" activeTab="0"/>
  </bookViews>
  <sheets>
    <sheet name="Отчет об исполнении бюджета ГР" sheetId="1" r:id="rId1"/>
  </sheets>
  <definedNames/>
  <calcPr fullCalcOnLoad="1" refMode="R1C1"/>
</workbook>
</file>

<file path=xl/sharedStrings.xml><?xml version="1.0" encoding="utf-8"?>
<sst xmlns="http://schemas.openxmlformats.org/spreadsheetml/2006/main" count="201" uniqueCount="145">
  <si>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</si>
  <si>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</si>
  <si>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</si>
  <si>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</si>
  <si>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</si>
  <si>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</si>
  <si>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</si>
  <si>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</si>
  <si>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</si>
  <si>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</si>
  <si>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</si>
  <si>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</si>
  <si>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</si>
  <si>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</si>
  <si>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</si>
  <si>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</si>
  <si>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</si>
  <si>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</si>
  <si>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</si>
  <si>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</si>
  <si>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</si>
  <si>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</si>
  <si>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</si>
  <si>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</si>
  <si>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</si>
  <si>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</si>
  <si>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520</t>
  </si>
  <si>
    <t>из них:</t>
  </si>
  <si>
    <t>620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</si>
  <si>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</si>
  <si>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</si>
  <si>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</si>
  <si>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</si>
  <si>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</si>
  <si>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</si>
  <si>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</si>
  <si>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</si>
  <si>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</si>
  <si>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</si>
  <si>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</si>
  <si>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</si>
  <si>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</si>
  <si>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</si>
  <si>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</si>
  <si>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</si>
  <si>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</si>
  <si>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</si>
  <si>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</si>
  <si>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</si>
  <si>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</si>
  <si>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</si>
  <si>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</si>
  <si>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</si>
  <si>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</si>
  <si>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</si>
  <si>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</si>
  <si>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</si>
  <si>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</si>
  <si>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</si>
  <si>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</si>
  <si>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</si>
  <si>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</si>
  <si>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</si>
  <si>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</si>
  <si>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</si>
  <si>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источники внешнего финансирования
бюджета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</si>
  <si>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</si>
  <si>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</si>
  <si>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</si>
  <si>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</si>
  <si>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</si>
  <si>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</si>
  <si>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                                                  источники внутреннего финансирования
бюджета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</si>
  <si>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</si>
  <si>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</si>
  <si>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</si>
  <si>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</si>
  <si>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</si>
  <si>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</si>
  <si>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</si>
  <si>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</si>
  <si>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</si>
  <si>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01.04.2015 г.</t>
  </si>
  <si>
    <t>21.12.2015</t>
  </si>
  <si>
    <t>Исполком Чулпановского   сельского  поселения-офк</t>
  </si>
  <si>
    <t>бюджет Чулпановского сельского поселения Нурлатского муниципального района Республики Татарстан</t>
  </si>
  <si>
    <t>Налоговые доходы</t>
  </si>
  <si>
    <t>18210102010011000110</t>
  </si>
  <si>
    <t>18210102020012100110</t>
  </si>
  <si>
    <t>18210102020013000110</t>
  </si>
  <si>
    <t>18210503010011000110</t>
  </si>
  <si>
    <t>18210601030101000110</t>
  </si>
  <si>
    <t>18210601030102100110</t>
  </si>
  <si>
    <t>18210606033101000110</t>
  </si>
  <si>
    <t>18210606033102100110</t>
  </si>
  <si>
    <t>18210606043101000110</t>
  </si>
  <si>
    <t>18210606043102100110</t>
  </si>
  <si>
    <t>Доходы от собственности</t>
  </si>
  <si>
    <t>93011105035100000120</t>
  </si>
  <si>
    <t>99210804020014000110</t>
  </si>
  <si>
    <t>Поступления от других бюджетов бюджетной системы Российской Федерации</t>
  </si>
  <si>
    <t>99220201001100000151</t>
  </si>
  <si>
    <t>99220203003100000151</t>
  </si>
  <si>
    <t>99220203015100000151</t>
  </si>
  <si>
    <t>Заработная плата</t>
  </si>
  <si>
    <t>92501020020300121211 00000 301 211001</t>
  </si>
  <si>
    <t>Начисления на выплаты по оплате труда</t>
  </si>
  <si>
    <t>92501020020300121213 00000 301 213001</t>
  </si>
  <si>
    <t>92501040020400121211 00000 301 211001</t>
  </si>
  <si>
    <t>92501040020400121213 00000 301 213001</t>
  </si>
  <si>
    <t>Транспортные услуги</t>
  </si>
  <si>
    <t>92501040020400122222 00000 301 222099</t>
  </si>
  <si>
    <t>Услуги связи</t>
  </si>
  <si>
    <t>92501040020400244221 00000 301 221001</t>
  </si>
  <si>
    <t>Коммунальные услуги</t>
  </si>
  <si>
    <t>92501040020400244223 00000 301 223001</t>
  </si>
  <si>
    <t>92501040020400244223 00000 301 223003</t>
  </si>
  <si>
    <t>Работы, услуги по содержанию имущества</t>
  </si>
  <si>
    <t>92501040020400244225 00000 301 225099</t>
  </si>
  <si>
    <t>Прочие работы, услуги</t>
  </si>
  <si>
    <t>92501040020400244226 00000 301 226001</t>
  </si>
  <si>
    <t>92501040020400244226 00000 301 226010</t>
  </si>
  <si>
    <t>Прочие расходы</t>
  </si>
  <si>
    <t>92501040020400244290 00000 301 290099</t>
  </si>
  <si>
    <t>Увеличение стоимости материальных запасов</t>
  </si>
  <si>
    <t>92501040020400244340 00000 301 340001</t>
  </si>
  <si>
    <t>92501040020400244340 00000 301 340013</t>
  </si>
  <si>
    <t>92501040020400244340 00000 301 340017</t>
  </si>
  <si>
    <t>92501040020400852290 00000 301 290003</t>
  </si>
  <si>
    <t>92501040020400852290 00000 301 290004</t>
  </si>
  <si>
    <t>92501040020400852290 00000 301 290015</t>
  </si>
  <si>
    <t>92501130029500851290 00000 301 290001</t>
  </si>
  <si>
    <t>92501130029500851290 00000 301 290014</t>
  </si>
  <si>
    <t>92501130029900111211 00000 301 211001</t>
  </si>
  <si>
    <t>92501130029900111213 00000 301 213001</t>
  </si>
  <si>
    <t>92501130920305244225 00000 301 225002</t>
  </si>
  <si>
    <t>92501130920305244226 00000 301 226002</t>
  </si>
  <si>
    <t>92501130920305244290 00000 301 290011</t>
  </si>
  <si>
    <t>92501139905930244340 00000 100 340017</t>
  </si>
  <si>
    <t>92502039905118121211 00000 100 211001</t>
  </si>
  <si>
    <t>92502039905118121213 00000 100 213001</t>
  </si>
  <si>
    <t>92505036000400244225 00000 301 225008</t>
  </si>
  <si>
    <t>92505036000500244223 00000 301 223001</t>
  </si>
  <si>
    <t>92505036000500244226 00000 301 226099</t>
  </si>
  <si>
    <t>92505036000500244340 00000 301 340099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</si>
</sst>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9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2" fillId="0" borderId="23" xfId="0" applyFont="1" applyFill="1" applyBorder="1" applyAlignment="1">
      <alignment horizontal="left" indent="2"/>
    </xf>
    <xf numFmtId="0" fontId="2" fillId="0" borderId="24" xfId="0" applyFont="1" applyFill="1" applyBorder="1" applyAlignment="1">
      <alignment horizontal="left" indent="2"/>
    </xf>
    <xf numFmtId="49" fontId="2" fillId="0" borderId="25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4" fontId="2" fillId="0" borderId="27" xfId="0" applyNumberFormat="1" applyFont="1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4" fontId="2" fillId="0" borderId="28" xfId="0" applyNumberFormat="1" applyFont="1" applyFill="1" applyBorder="1" applyAlignment="1">
      <alignment horizontal="right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right"/>
    </xf>
    <xf numFmtId="4" fontId="2" fillId="0" borderId="37" xfId="0" applyNumberFormat="1" applyFont="1" applyFill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4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FJ120"/>
  <sheetViews>
    <sheetView tabSelected="1" zoomScaleSheetLayoutView="100" workbookViewId="0" topLeftCell="A1">
      <selection activeCell="A1" sqref="A1:EQ1"/>
    </sheetView>
  </sheetViews>
  <sheetFormatPr defaultColWidth="9.00390625" defaultRowHeight="12.75"/>
  <cols>
    <col min="1" max="35" width="0.875" style="0" customWidth="1"/>
    <col min="36" max="36" width="2.125" style="0" customWidth="1"/>
    <col min="37" max="53" width="0.875" style="0" customWidth="1"/>
    <col min="54" max="54" width="11.25390625" style="0" customWidth="1"/>
    <col min="55" max="139" width="0.875" style="0" customWidth="1"/>
    <col min="140" max="140" width="1.75390625" style="0" customWidth="1"/>
    <col min="141" max="16384" width="0.875" style="0" customWidth="1"/>
  </cols>
  <sheetData>
    <row r="1" spans="1:166" ht="15" customHeight="1">
      <c r="A1" s="107" t="s">
        <v>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107" t="s">
        <v>52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107" t="s">
        <v>53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107" t="s">
        <v>54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"/>
      <c r="ES4" s="1"/>
      <c r="ET4" s="83" t="s">
        <v>38</v>
      </c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108" t="s">
        <v>8</v>
      </c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1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11" t="s">
        <v>82</v>
      </c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34</v>
      </c>
      <c r="ER6" s="1"/>
      <c r="ES6" s="1"/>
      <c r="ET6" s="30" t="s">
        <v>83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13"/>
    </row>
    <row r="7" spans="1:166" ht="15" customHeight="1">
      <c r="A7" s="114" t="s">
        <v>55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"/>
      <c r="BD7" s="1"/>
      <c r="BE7" s="116" t="s">
        <v>84</v>
      </c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6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118"/>
    </row>
    <row r="8" spans="1:166" ht="1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"/>
      <c r="BD8" s="1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32</v>
      </c>
      <c r="ER8" s="1"/>
      <c r="ES8" s="1"/>
      <c r="ET8" s="30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20"/>
    </row>
    <row r="9" spans="1:166" ht="1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"/>
      <c r="BD9" s="1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56</v>
      </c>
      <c r="ER9" s="1"/>
      <c r="ES9" s="1"/>
      <c r="ET9" s="30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20"/>
    </row>
    <row r="10" spans="1:166" ht="15" customHeight="1">
      <c r="A10" s="1" t="s">
        <v>35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85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57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13"/>
    </row>
    <row r="11" spans="1:166" ht="15" customHeight="1">
      <c r="A11" s="1" t="s">
        <v>74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13"/>
    </row>
    <row r="12" spans="1:166" ht="15" customHeight="1" thickBot="1">
      <c r="A12" s="1" t="s">
        <v>36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37</v>
      </c>
      <c r="ER12" s="1"/>
      <c r="ES12" s="1"/>
      <c r="ET12" s="121">
        <v>383</v>
      </c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107" t="s">
        <v>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93" t="s">
        <v>10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8"/>
      <c r="AN16" s="92" t="s">
        <v>11</v>
      </c>
      <c r="AO16" s="93"/>
      <c r="AP16" s="93"/>
      <c r="AQ16" s="93"/>
      <c r="AR16" s="93"/>
      <c r="AS16" s="98"/>
      <c r="AT16" s="92" t="s">
        <v>58</v>
      </c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8"/>
      <c r="BJ16" s="92" t="s">
        <v>78</v>
      </c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8"/>
      <c r="CF16" s="89" t="s">
        <v>12</v>
      </c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1"/>
      <c r="ET16" s="92" t="s">
        <v>13</v>
      </c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4"/>
    </row>
    <row r="17" spans="1:166" ht="57.7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9"/>
      <c r="AN17" s="95"/>
      <c r="AO17" s="96"/>
      <c r="AP17" s="96"/>
      <c r="AQ17" s="96"/>
      <c r="AR17" s="96"/>
      <c r="AS17" s="99"/>
      <c r="AT17" s="95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9"/>
      <c r="BJ17" s="95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9"/>
      <c r="CF17" s="90" t="s">
        <v>59</v>
      </c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1"/>
      <c r="CW17" s="89" t="s">
        <v>14</v>
      </c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1"/>
      <c r="DN17" s="89" t="s">
        <v>15</v>
      </c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1"/>
      <c r="EE17" s="89" t="s">
        <v>39</v>
      </c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1"/>
      <c r="ET17" s="95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7"/>
    </row>
    <row r="18" spans="1:166" ht="12" customHeight="1" thickBot="1">
      <c r="A18" s="86">
        <v>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7"/>
      <c r="AN18" s="83">
        <v>2</v>
      </c>
      <c r="AO18" s="84"/>
      <c r="AP18" s="84"/>
      <c r="AQ18" s="84"/>
      <c r="AR18" s="84"/>
      <c r="AS18" s="85"/>
      <c r="AT18" s="83">
        <v>3</v>
      </c>
      <c r="AU18" s="84"/>
      <c r="AV18" s="84"/>
      <c r="AW18" s="84"/>
      <c r="AX18" s="84"/>
      <c r="AY18" s="84"/>
      <c r="AZ18" s="84"/>
      <c r="BA18" s="84"/>
      <c r="BB18" s="84"/>
      <c r="BC18" s="71"/>
      <c r="BD18" s="71"/>
      <c r="BE18" s="71"/>
      <c r="BF18" s="71"/>
      <c r="BG18" s="71"/>
      <c r="BH18" s="71"/>
      <c r="BI18" s="88"/>
      <c r="BJ18" s="83">
        <v>4</v>
      </c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5"/>
      <c r="CF18" s="83">
        <v>5</v>
      </c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5"/>
      <c r="CW18" s="83">
        <v>6</v>
      </c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5"/>
      <c r="DN18" s="83">
        <v>7</v>
      </c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5"/>
      <c r="EE18" s="83">
        <v>8</v>
      </c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5"/>
      <c r="ET18" s="70">
        <v>9</v>
      </c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2"/>
    </row>
    <row r="19" spans="1:166" ht="15" customHeight="1">
      <c r="A19" s="105" t="s">
        <v>69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75" t="s">
        <v>40</v>
      </c>
      <c r="AO19" s="76"/>
      <c r="AP19" s="76"/>
      <c r="AQ19" s="76"/>
      <c r="AR19" s="76"/>
      <c r="AS19" s="76"/>
      <c r="AT19" s="77"/>
      <c r="AU19" s="77"/>
      <c r="AV19" s="77"/>
      <c r="AW19" s="77"/>
      <c r="AX19" s="77"/>
      <c r="AY19" s="77"/>
      <c r="AZ19" s="77"/>
      <c r="BA19" s="77"/>
      <c r="BB19" s="77"/>
      <c r="BC19" s="78"/>
      <c r="BD19" s="79"/>
      <c r="BE19" s="79"/>
      <c r="BF19" s="79"/>
      <c r="BG19" s="79"/>
      <c r="BH19" s="79"/>
      <c r="BI19" s="80"/>
      <c r="BJ19" s="81">
        <v>1627500</v>
      </c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>
        <v>502468.25</v>
      </c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>
        <f>CF19+CW19+DN19</f>
        <v>502468.25</v>
      </c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>
        <f>BJ19-EE19</f>
        <v>1125031.75</v>
      </c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2"/>
    </row>
    <row r="20" spans="1:166" ht="15" customHeight="1">
      <c r="A20" s="104" t="s">
        <v>73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68"/>
      <c r="AO20" s="69"/>
      <c r="AP20" s="69"/>
      <c r="AQ20" s="69"/>
      <c r="AR20" s="69"/>
      <c r="AS20" s="6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1627500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502468.25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502468.25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1125031.75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87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>
        <v>216000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31105.84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31105.84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184894.16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88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5.44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5.44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-5.44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89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20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20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-20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90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>
        <v>2000</v>
      </c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0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2000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91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>
        <v>177000</v>
      </c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-2591.88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-2591.88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179591.88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92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4.94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4.94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-4.94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93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>
        <v>182000</v>
      </c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46963.34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46963.34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135036.66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94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27.29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27.29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-27.29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86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95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>
        <v>266000</v>
      </c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116867.52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116867.52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149132.47999999998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86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96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2695.76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2695.76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-2695.76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97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98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>
        <v>6000</v>
      </c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0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6000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86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99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>
        <v>5000</v>
      </c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1570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1570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3430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100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101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>
        <v>691000</v>
      </c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>
        <v>231000</v>
      </c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231000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460000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>
      <c r="A34" s="36" t="s">
        <v>100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102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>
        <v>5500</v>
      </c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>
        <v>5500</v>
      </c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5500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0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>
      <c r="A35" s="36" t="s">
        <v>100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103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>
        <v>77000</v>
      </c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>
        <v>69300</v>
      </c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69300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7700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</row>
    <row r="37" spans="1:166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</row>
    <row r="38" spans="1:166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</row>
    <row r="39" spans="1:166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</row>
    <row r="40" spans="1:166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</row>
    <row r="41" spans="1:166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</row>
    <row r="42" spans="1:166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</row>
    <row r="43" spans="1:166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</row>
    <row r="44" spans="1:166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</row>
    <row r="45" spans="1:16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4" t="s">
        <v>16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3" t="s">
        <v>17</v>
      </c>
    </row>
    <row r="46" spans="1:166" ht="12.75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</row>
    <row r="47" spans="1:166" ht="24" customHeight="1">
      <c r="A47" s="93" t="s">
        <v>10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8"/>
      <c r="AK47" s="92" t="s">
        <v>11</v>
      </c>
      <c r="AL47" s="93"/>
      <c r="AM47" s="93"/>
      <c r="AN47" s="93"/>
      <c r="AO47" s="93"/>
      <c r="AP47" s="98"/>
      <c r="AQ47" s="92" t="s">
        <v>62</v>
      </c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8"/>
      <c r="BC47" s="92" t="s">
        <v>51</v>
      </c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8"/>
      <c r="BU47" s="92" t="s">
        <v>18</v>
      </c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8"/>
      <c r="CH47" s="89" t="s">
        <v>12</v>
      </c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1"/>
      <c r="EK47" s="89" t="s">
        <v>19</v>
      </c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106"/>
    </row>
    <row r="48" spans="1:166" ht="78.75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9"/>
      <c r="AK48" s="95"/>
      <c r="AL48" s="96"/>
      <c r="AM48" s="96"/>
      <c r="AN48" s="96"/>
      <c r="AO48" s="96"/>
      <c r="AP48" s="99"/>
      <c r="AQ48" s="95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9"/>
      <c r="BC48" s="95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9"/>
      <c r="BU48" s="95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9"/>
      <c r="CH48" s="90" t="s">
        <v>63</v>
      </c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1"/>
      <c r="CX48" s="89" t="s">
        <v>14</v>
      </c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1"/>
      <c r="DK48" s="89" t="s">
        <v>15</v>
      </c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1"/>
      <c r="DX48" s="89" t="s">
        <v>39</v>
      </c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1"/>
      <c r="EK48" s="95" t="s">
        <v>20</v>
      </c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9"/>
      <c r="EX48" s="89" t="s">
        <v>21</v>
      </c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106"/>
    </row>
    <row r="49" spans="1:166" ht="14.25" customHeight="1" thickBot="1">
      <c r="A49" s="86">
        <v>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7"/>
      <c r="AK49" s="83">
        <v>2</v>
      </c>
      <c r="AL49" s="84"/>
      <c r="AM49" s="84"/>
      <c r="AN49" s="84"/>
      <c r="AO49" s="84"/>
      <c r="AP49" s="85"/>
      <c r="AQ49" s="83">
        <v>3</v>
      </c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5"/>
      <c r="BC49" s="83">
        <v>4</v>
      </c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5"/>
      <c r="BU49" s="83">
        <v>5</v>
      </c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5"/>
      <c r="CH49" s="83">
        <v>6</v>
      </c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5"/>
      <c r="CX49" s="83">
        <v>7</v>
      </c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5"/>
      <c r="DK49" s="83">
        <v>8</v>
      </c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5"/>
      <c r="DX49" s="83">
        <v>9</v>
      </c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5"/>
      <c r="EK49" s="83">
        <v>10</v>
      </c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70">
        <v>11</v>
      </c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2"/>
    </row>
    <row r="50" spans="1:166" ht="15" customHeight="1">
      <c r="A50" s="105" t="s">
        <v>22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75" t="s">
        <v>1</v>
      </c>
      <c r="AL50" s="76"/>
      <c r="AM50" s="76"/>
      <c r="AN50" s="76"/>
      <c r="AO50" s="76"/>
      <c r="AP50" s="76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81">
        <v>1619800</v>
      </c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>
        <v>1619800</v>
      </c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>
        <v>409573</v>
      </c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>
        <f>CH50+CX50+DK50</f>
        <v>409573</v>
      </c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>
        <f>BC50-DX50</f>
        <v>1210227</v>
      </c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>
        <f>BU50-DX50</f>
        <v>1210227</v>
      </c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2"/>
    </row>
    <row r="51" spans="1:166" ht="15" customHeight="1">
      <c r="A51" s="104" t="s">
        <v>73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68"/>
      <c r="AL51" s="69"/>
      <c r="AM51" s="69"/>
      <c r="AN51" s="69"/>
      <c r="AO51" s="69"/>
      <c r="AP51" s="69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15">
        <v>1619800</v>
      </c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>
        <v>1619800</v>
      </c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>
        <v>409573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>
        <f>CH51+CX51+DK51</f>
        <v>409573</v>
      </c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>
        <f>BC51-DX51</f>
        <v>1210227</v>
      </c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>
        <f>BU51-DX51</f>
        <v>1210227</v>
      </c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6"/>
    </row>
    <row r="52" spans="1:166" ht="19.5" customHeight="1">
      <c r="A52" s="36" t="s">
        <v>104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7"/>
      <c r="AK52" s="19"/>
      <c r="AL52" s="20"/>
      <c r="AM52" s="20"/>
      <c r="AN52" s="20"/>
      <c r="AO52" s="20"/>
      <c r="AP52" s="20"/>
      <c r="AQ52" s="20" t="s">
        <v>105</v>
      </c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15">
        <v>304922</v>
      </c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>
        <v>304922</v>
      </c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>
        <v>70830</v>
      </c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>
        <f>CH52+CX52+DK52</f>
        <v>70830</v>
      </c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>
        <f>BC52-DX52</f>
        <v>234092</v>
      </c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>
        <f>BU52-DX52</f>
        <v>234092</v>
      </c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6"/>
    </row>
    <row r="53" spans="1:166" ht="19.5" customHeight="1">
      <c r="A53" s="36" t="s">
        <v>106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7"/>
      <c r="AK53" s="19"/>
      <c r="AL53" s="20"/>
      <c r="AM53" s="20"/>
      <c r="AN53" s="20"/>
      <c r="AO53" s="20"/>
      <c r="AP53" s="20"/>
      <c r="AQ53" s="20" t="s">
        <v>107</v>
      </c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15">
        <v>92178</v>
      </c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>
        <v>92178</v>
      </c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>
        <v>21390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>
        <f>CH53+CX53+DK53</f>
        <v>21390</v>
      </c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>
        <f>BC53-DX53</f>
        <v>70788</v>
      </c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>
        <f>BU53-DX53</f>
        <v>70788</v>
      </c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6"/>
    </row>
    <row r="54" spans="1:166" ht="19.5" customHeight="1">
      <c r="A54" s="36" t="s">
        <v>104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19"/>
      <c r="AL54" s="20"/>
      <c r="AM54" s="20"/>
      <c r="AN54" s="20"/>
      <c r="AO54" s="20"/>
      <c r="AP54" s="20"/>
      <c r="AQ54" s="20" t="s">
        <v>108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15">
        <v>187714</v>
      </c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>
        <v>187714</v>
      </c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>
        <v>65950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>
        <f>CH54+CX54+DK54</f>
        <v>65950</v>
      </c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>
        <f>BC54-DX54</f>
        <v>121764</v>
      </c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>
        <f>BU54-DX54</f>
        <v>121764</v>
      </c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6"/>
    </row>
    <row r="55" spans="1:166" ht="19.5" customHeight="1">
      <c r="A55" s="36" t="s">
        <v>106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7"/>
      <c r="AK55" s="19"/>
      <c r="AL55" s="20"/>
      <c r="AM55" s="20"/>
      <c r="AN55" s="20"/>
      <c r="AO55" s="20"/>
      <c r="AP55" s="20"/>
      <c r="AQ55" s="20" t="s">
        <v>109</v>
      </c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15">
        <v>56686</v>
      </c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>
        <v>56686</v>
      </c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>
        <v>18710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>
        <f>CH55+CX55+DK55</f>
        <v>18710</v>
      </c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>
        <f>BC55-DX55</f>
        <v>37976</v>
      </c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>
        <f>BU55-DX55</f>
        <v>37976</v>
      </c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6"/>
    </row>
    <row r="56" spans="1:166" ht="19.5" customHeight="1">
      <c r="A56" s="36" t="s">
        <v>110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19"/>
      <c r="AL56" s="20"/>
      <c r="AM56" s="20"/>
      <c r="AN56" s="20"/>
      <c r="AO56" s="20"/>
      <c r="AP56" s="20"/>
      <c r="AQ56" s="20" t="s">
        <v>111</v>
      </c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15">
        <v>7703</v>
      </c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>
        <v>7703</v>
      </c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>
        <f>CH56+CX56+DK56</f>
        <v>0</v>
      </c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>
        <f>BC56-DX56</f>
        <v>7703</v>
      </c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>
        <f>BU56-DX56</f>
        <v>7703</v>
      </c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6"/>
    </row>
    <row r="57" spans="1:166" ht="19.5" customHeight="1">
      <c r="A57" s="36" t="s">
        <v>112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  <c r="AK57" s="19"/>
      <c r="AL57" s="20"/>
      <c r="AM57" s="20"/>
      <c r="AN57" s="20"/>
      <c r="AO57" s="20"/>
      <c r="AP57" s="20"/>
      <c r="AQ57" s="20" t="s">
        <v>113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15">
        <v>9450</v>
      </c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>
        <v>9450</v>
      </c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>
        <v>9450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>
        <f>CH57+CX57+DK57</f>
        <v>9450</v>
      </c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>
        <f>BC57-DX57</f>
        <v>0</v>
      </c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>
        <f>BU57-DX57</f>
        <v>0</v>
      </c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6"/>
    </row>
    <row r="58" spans="1:166" ht="19.5" customHeight="1">
      <c r="A58" s="36" t="s">
        <v>114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19"/>
      <c r="AL58" s="20"/>
      <c r="AM58" s="20"/>
      <c r="AN58" s="20"/>
      <c r="AO58" s="20"/>
      <c r="AP58" s="20"/>
      <c r="AQ58" s="20" t="s">
        <v>115</v>
      </c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15">
        <v>11450</v>
      </c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>
        <v>11450</v>
      </c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>
        <f>CH58+CX58+DK58</f>
        <v>0</v>
      </c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>
        <f>BC58-DX58</f>
        <v>11450</v>
      </c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>
        <f>BU58-DX58</f>
        <v>11450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9.5" customHeight="1">
      <c r="A59" s="36" t="s">
        <v>114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  <c r="AK59" s="19"/>
      <c r="AL59" s="20"/>
      <c r="AM59" s="20"/>
      <c r="AN59" s="20"/>
      <c r="AO59" s="20"/>
      <c r="AP59" s="20"/>
      <c r="AQ59" s="20" t="s">
        <v>116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15">
        <v>51768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>
        <v>51768</v>
      </c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>
        <f>CH59+CX59+DK59</f>
        <v>0</v>
      </c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>
        <f>BC59-DX59</f>
        <v>51768</v>
      </c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>
        <f>BU59-DX59</f>
        <v>51768</v>
      </c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6"/>
    </row>
    <row r="60" spans="1:166" ht="19.5" customHeight="1">
      <c r="A60" s="36" t="s">
        <v>117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19"/>
      <c r="AL60" s="20"/>
      <c r="AM60" s="20"/>
      <c r="AN60" s="20"/>
      <c r="AO60" s="20"/>
      <c r="AP60" s="20"/>
      <c r="AQ60" s="20" t="s">
        <v>118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15">
        <v>4000</v>
      </c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>
        <v>4000</v>
      </c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>
        <v>3960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>
        <f>CH60+CX60+DK60</f>
        <v>3960</v>
      </c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>
        <f>BC60-DX60</f>
        <v>40</v>
      </c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>
        <f>BU60-DX60</f>
        <v>40</v>
      </c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6"/>
    </row>
    <row r="61" spans="1:166" ht="19.5" customHeight="1">
      <c r="A61" s="36" t="s">
        <v>119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7"/>
      <c r="AK61" s="19"/>
      <c r="AL61" s="20"/>
      <c r="AM61" s="20"/>
      <c r="AN61" s="20"/>
      <c r="AO61" s="20"/>
      <c r="AP61" s="20"/>
      <c r="AQ61" s="20" t="s">
        <v>120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15">
        <v>4000</v>
      </c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>
        <v>4000</v>
      </c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>
        <f>CH61+CX61+DK61</f>
        <v>0</v>
      </c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>
        <f>BC61-DX61</f>
        <v>4000</v>
      </c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>
        <f>BU61-DX61</f>
        <v>4000</v>
      </c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6"/>
    </row>
    <row r="62" spans="1:166" ht="19.5" customHeight="1">
      <c r="A62" s="36" t="s">
        <v>119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19"/>
      <c r="AL62" s="20"/>
      <c r="AM62" s="20"/>
      <c r="AN62" s="20"/>
      <c r="AO62" s="20"/>
      <c r="AP62" s="20"/>
      <c r="AQ62" s="20" t="s">
        <v>121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5">
        <v>6297</v>
      </c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>
        <v>6297</v>
      </c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>
        <v>6297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f>CH62+CX62+DK62</f>
        <v>6297</v>
      </c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>
        <f>BC62-DX62</f>
        <v>0</v>
      </c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>
        <f>BU62-DX62</f>
        <v>0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9.5" customHeight="1">
      <c r="A63" s="36" t="s">
        <v>122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19"/>
      <c r="AL63" s="20"/>
      <c r="AM63" s="20"/>
      <c r="AN63" s="20"/>
      <c r="AO63" s="20"/>
      <c r="AP63" s="20"/>
      <c r="AQ63" s="20" t="s">
        <v>123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5">
        <v>6</v>
      </c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>
        <v>6</v>
      </c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f>CH63+CX63+DK63</f>
        <v>0</v>
      </c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>
        <f>BC63-DX63</f>
        <v>6</v>
      </c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>
        <f>BU63-DX63</f>
        <v>6</v>
      </c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6"/>
    </row>
    <row r="64" spans="1:166" ht="19.5" customHeight="1">
      <c r="A64" s="36" t="s">
        <v>124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19"/>
      <c r="AL64" s="20"/>
      <c r="AM64" s="20"/>
      <c r="AN64" s="20"/>
      <c r="AO64" s="20"/>
      <c r="AP64" s="20"/>
      <c r="AQ64" s="20" t="s">
        <v>125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>
        <v>10000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>
        <v>10000</v>
      </c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>
        <v>9994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9994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6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6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124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126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2000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2000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0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2000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2000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124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127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13900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13900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>
        <v>13060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13060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840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840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122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128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5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5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>
        <v>5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5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0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0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122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129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551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551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0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551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551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122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130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2189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2189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>
        <v>2189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2189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0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0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122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131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4560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4560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>
        <v>601</v>
      </c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601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3959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3959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122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132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11621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11621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0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11621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11621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104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133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126242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126242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>
        <v>31320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31320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94922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94922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106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134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37758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37758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>
        <v>9459</v>
      </c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9459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28299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28299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117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135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46000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46000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>
        <v>7582</v>
      </c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7582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38418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38418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119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136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97790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97790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>
        <v>14388</v>
      </c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14388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83402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83402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122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137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10000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10000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>
        <v>10000</v>
      </c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10000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0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0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>
      <c r="A77" s="36" t="s">
        <v>124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138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5500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5500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0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5500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5500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>
      <c r="A78" s="36" t="s">
        <v>104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139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54800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54800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0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54800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54800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>
      <c r="A79" s="36" t="s">
        <v>106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140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14500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14500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0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14500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14500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>
      <c r="A80" s="36" t="s">
        <v>117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141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20000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20000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0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20000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20000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>
      <c r="A81" s="36" t="s">
        <v>114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142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266556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266556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>
        <v>100000</v>
      </c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100000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166556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166556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>
      <c r="A82" s="36" t="s">
        <v>119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143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50178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50178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>
        <v>14388</v>
      </c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14388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35790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35790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>
      <c r="A83" s="36" t="s">
        <v>124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144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109476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109476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0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109476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109476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24" customHeight="1" thickBot="1">
      <c r="A84" s="101" t="s">
        <v>80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2"/>
      <c r="AK84" s="47" t="s">
        <v>23</v>
      </c>
      <c r="AL84" s="21"/>
      <c r="AM84" s="21"/>
      <c r="AN84" s="21"/>
      <c r="AO84" s="21"/>
      <c r="AP84" s="21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48">
        <v>7700</v>
      </c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>
        <v>7700</v>
      </c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>
        <v>92895.25</v>
      </c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15">
        <f>CH84+CX84+DK84</f>
        <v>92895.25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52"/>
    </row>
    <row r="85" spans="1:166" ht="24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</row>
    <row r="86" spans="1:166" ht="35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</row>
    <row r="87" spans="1:166" ht="35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</row>
    <row r="88" spans="1:166" ht="12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</row>
    <row r="89" spans="1:166" ht="8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</row>
    <row r="90" spans="1:166" ht="9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</row>
    <row r="91" spans="1:16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4" t="s">
        <v>60</v>
      </c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4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3" t="s">
        <v>24</v>
      </c>
    </row>
    <row r="92" spans="1:166" ht="12.75" customHeight="1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0"/>
      <c r="EF92" s="100"/>
      <c r="EG92" s="100"/>
      <c r="EH92" s="100"/>
      <c r="EI92" s="100"/>
      <c r="EJ92" s="100"/>
      <c r="EK92" s="100"/>
      <c r="EL92" s="100"/>
      <c r="EM92" s="100"/>
      <c r="EN92" s="100"/>
      <c r="EO92" s="100"/>
      <c r="EP92" s="100"/>
      <c r="EQ92" s="100"/>
      <c r="ER92" s="100"/>
      <c r="ES92" s="100"/>
      <c r="ET92" s="100"/>
      <c r="EU92" s="100"/>
      <c r="EV92" s="100"/>
      <c r="EW92" s="100"/>
      <c r="EX92" s="100"/>
      <c r="EY92" s="100"/>
      <c r="EZ92" s="100"/>
      <c r="FA92" s="100"/>
      <c r="FB92" s="100"/>
      <c r="FC92" s="100"/>
      <c r="FD92" s="100"/>
      <c r="FE92" s="100"/>
      <c r="FF92" s="100"/>
      <c r="FG92" s="100"/>
      <c r="FH92" s="100"/>
      <c r="FI92" s="100"/>
      <c r="FJ92" s="100"/>
    </row>
    <row r="93" spans="1:166" ht="11.25" customHeight="1">
      <c r="A93" s="93" t="s">
        <v>10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8"/>
      <c r="AP93" s="92" t="s">
        <v>11</v>
      </c>
      <c r="AQ93" s="93"/>
      <c r="AR93" s="93"/>
      <c r="AS93" s="93"/>
      <c r="AT93" s="93"/>
      <c r="AU93" s="98"/>
      <c r="AV93" s="92" t="s">
        <v>61</v>
      </c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8"/>
      <c r="BL93" s="92" t="s">
        <v>51</v>
      </c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8"/>
      <c r="CF93" s="89" t="s">
        <v>12</v>
      </c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1"/>
      <c r="ET93" s="92" t="s">
        <v>13</v>
      </c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3"/>
      <c r="FF93" s="93"/>
      <c r="FG93" s="93"/>
      <c r="FH93" s="93"/>
      <c r="FI93" s="93"/>
      <c r="FJ93" s="94"/>
    </row>
    <row r="94" spans="1:166" ht="69.75" customHeight="1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9"/>
      <c r="AP94" s="95"/>
      <c r="AQ94" s="96"/>
      <c r="AR94" s="96"/>
      <c r="AS94" s="96"/>
      <c r="AT94" s="96"/>
      <c r="AU94" s="99"/>
      <c r="AV94" s="95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9"/>
      <c r="BL94" s="95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9"/>
      <c r="CF94" s="90" t="s">
        <v>64</v>
      </c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1"/>
      <c r="CW94" s="89" t="s">
        <v>14</v>
      </c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1"/>
      <c r="DN94" s="89" t="s">
        <v>15</v>
      </c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1"/>
      <c r="EE94" s="89" t="s">
        <v>39</v>
      </c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1"/>
      <c r="ET94" s="95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6"/>
      <c r="FH94" s="96"/>
      <c r="FI94" s="96"/>
      <c r="FJ94" s="97"/>
    </row>
    <row r="95" spans="1:166" ht="12" customHeight="1" thickBot="1">
      <c r="A95" s="86">
        <v>1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7"/>
      <c r="AP95" s="83">
        <v>2</v>
      </c>
      <c r="AQ95" s="84"/>
      <c r="AR95" s="84"/>
      <c r="AS95" s="84"/>
      <c r="AT95" s="84"/>
      <c r="AU95" s="85"/>
      <c r="AV95" s="83">
        <v>3</v>
      </c>
      <c r="AW95" s="84"/>
      <c r="AX95" s="84"/>
      <c r="AY95" s="84"/>
      <c r="AZ95" s="84"/>
      <c r="BA95" s="84"/>
      <c r="BB95" s="84"/>
      <c r="BC95" s="84"/>
      <c r="BD95" s="84"/>
      <c r="BE95" s="71"/>
      <c r="BF95" s="71"/>
      <c r="BG95" s="71"/>
      <c r="BH95" s="71"/>
      <c r="BI95" s="71"/>
      <c r="BJ95" s="71"/>
      <c r="BK95" s="88"/>
      <c r="BL95" s="83">
        <v>4</v>
      </c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5"/>
      <c r="CF95" s="83">
        <v>5</v>
      </c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5"/>
      <c r="CW95" s="83">
        <v>6</v>
      </c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5"/>
      <c r="DN95" s="83">
        <v>7</v>
      </c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5"/>
      <c r="EE95" s="83">
        <v>8</v>
      </c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5"/>
      <c r="ET95" s="70">
        <v>9</v>
      </c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2"/>
    </row>
    <row r="96" spans="1:166" ht="37.5" customHeight="1">
      <c r="A96" s="73" t="s">
        <v>68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4"/>
      <c r="AP96" s="75" t="s">
        <v>25</v>
      </c>
      <c r="AQ96" s="76"/>
      <c r="AR96" s="76"/>
      <c r="AS96" s="76"/>
      <c r="AT96" s="76"/>
      <c r="AU96" s="76"/>
      <c r="AV96" s="77"/>
      <c r="AW96" s="77"/>
      <c r="AX96" s="77"/>
      <c r="AY96" s="77"/>
      <c r="AZ96" s="77"/>
      <c r="BA96" s="77"/>
      <c r="BB96" s="77"/>
      <c r="BC96" s="77"/>
      <c r="BD96" s="77"/>
      <c r="BE96" s="78"/>
      <c r="BF96" s="79"/>
      <c r="BG96" s="79"/>
      <c r="BH96" s="79"/>
      <c r="BI96" s="79"/>
      <c r="BJ96" s="79"/>
      <c r="BK96" s="80"/>
      <c r="BL96" s="81">
        <v>-7700</v>
      </c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>
        <v>-92895.25</v>
      </c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1"/>
      <c r="DT96" s="81"/>
      <c r="DU96" s="81"/>
      <c r="DV96" s="81"/>
      <c r="DW96" s="81"/>
      <c r="DX96" s="81"/>
      <c r="DY96" s="81"/>
      <c r="DZ96" s="81"/>
      <c r="EA96" s="81"/>
      <c r="EB96" s="81"/>
      <c r="EC96" s="81"/>
      <c r="ED96" s="81"/>
      <c r="EE96" s="81">
        <f>CF96+CW96+DN96</f>
        <v>-92895.25</v>
      </c>
      <c r="EF96" s="81"/>
      <c r="EG96" s="81"/>
      <c r="EH96" s="81"/>
      <c r="EI96" s="81"/>
      <c r="EJ96" s="81"/>
      <c r="EK96" s="81"/>
      <c r="EL96" s="81"/>
      <c r="EM96" s="81"/>
      <c r="EN96" s="81"/>
      <c r="EO96" s="81"/>
      <c r="EP96" s="81"/>
      <c r="EQ96" s="81"/>
      <c r="ER96" s="81"/>
      <c r="ES96" s="81"/>
      <c r="ET96" s="81">
        <f>BL96-CF96-CW96-DN96</f>
        <v>85195.25</v>
      </c>
      <c r="EU96" s="81"/>
      <c r="EV96" s="81"/>
      <c r="EW96" s="81"/>
      <c r="EX96" s="81"/>
      <c r="EY96" s="81"/>
      <c r="EZ96" s="81"/>
      <c r="FA96" s="81"/>
      <c r="FB96" s="81"/>
      <c r="FC96" s="81"/>
      <c r="FD96" s="81"/>
      <c r="FE96" s="81"/>
      <c r="FF96" s="81"/>
      <c r="FG96" s="81"/>
      <c r="FH96" s="81"/>
      <c r="FI96" s="81"/>
      <c r="FJ96" s="82"/>
    </row>
    <row r="97" spans="1:166" ht="36.75" customHeight="1">
      <c r="A97" s="65" t="s">
        <v>72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6"/>
      <c r="AP97" s="19" t="s">
        <v>26</v>
      </c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38"/>
      <c r="BF97" s="31"/>
      <c r="BG97" s="31"/>
      <c r="BH97" s="31"/>
      <c r="BI97" s="31"/>
      <c r="BJ97" s="31"/>
      <c r="BK97" s="32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25">
        <f>CF97+CW97+DN97</f>
        <v>0</v>
      </c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7"/>
      <c r="ET97" s="25">
        <f>BL97-CF97-CW97-DN97</f>
        <v>0</v>
      </c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67"/>
    </row>
    <row r="98" spans="1:166" ht="17.25" customHeight="1">
      <c r="A98" s="54" t="s">
        <v>27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5"/>
      <c r="AP98" s="56"/>
      <c r="AQ98" s="57"/>
      <c r="AR98" s="57"/>
      <c r="AS98" s="57"/>
      <c r="AT98" s="57"/>
      <c r="AU98" s="58"/>
      <c r="AV98" s="59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1"/>
      <c r="BL98" s="62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4"/>
      <c r="CF98" s="62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4"/>
      <c r="CW98" s="62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4"/>
      <c r="DN98" s="62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4"/>
      <c r="EE98" s="15">
        <f aca="true" t="shared" si="0" ref="EE98:EE106">CF98+CW98+DN98</f>
        <v>0</v>
      </c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>
        <f>BL98-CF98-CW98-DN98</f>
        <v>0</v>
      </c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6"/>
    </row>
    <row r="99" spans="1:166" ht="24" customHeight="1">
      <c r="A99" s="65" t="s">
        <v>65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6"/>
      <c r="AP99" s="19" t="s">
        <v>28</v>
      </c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38"/>
      <c r="BF99" s="31"/>
      <c r="BG99" s="31"/>
      <c r="BH99" s="31"/>
      <c r="BI99" s="31"/>
      <c r="BJ99" s="31"/>
      <c r="BK99" s="32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>
        <f t="shared" si="0"/>
        <v>0</v>
      </c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>
        <f>BL99-CF99-CW99-DN99</f>
        <v>0</v>
      </c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17.25" customHeight="1">
      <c r="A100" s="54" t="s">
        <v>27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5"/>
      <c r="AP100" s="56"/>
      <c r="AQ100" s="57"/>
      <c r="AR100" s="57"/>
      <c r="AS100" s="57"/>
      <c r="AT100" s="57"/>
      <c r="AU100" s="58"/>
      <c r="AV100" s="59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1"/>
      <c r="BL100" s="62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4"/>
      <c r="CF100" s="62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4"/>
      <c r="CW100" s="62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4"/>
      <c r="DN100" s="62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4"/>
      <c r="EE100" s="15">
        <f t="shared" si="0"/>
        <v>0</v>
      </c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>
        <f>BL100-CF100-CW100-DN100</f>
        <v>0</v>
      </c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31.5" customHeight="1">
      <c r="A101" s="53" t="s">
        <v>46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19" t="s">
        <v>29</v>
      </c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38"/>
      <c r="BF101" s="31"/>
      <c r="BG101" s="31"/>
      <c r="BH101" s="31"/>
      <c r="BI101" s="31"/>
      <c r="BJ101" s="31"/>
      <c r="BK101" s="32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>
        <f t="shared" si="0"/>
        <v>0</v>
      </c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>
        <f>BL101-CF101-CW101-DN101</f>
        <v>0</v>
      </c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6"/>
    </row>
    <row r="102" spans="1:166" ht="15" customHeight="1" thickBot="1">
      <c r="A102" s="28" t="s">
        <v>66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19" t="s">
        <v>41</v>
      </c>
      <c r="AQ102" s="20"/>
      <c r="AR102" s="20"/>
      <c r="AS102" s="20"/>
      <c r="AT102" s="20"/>
      <c r="AU102" s="20"/>
      <c r="AV102" s="21"/>
      <c r="AW102" s="21"/>
      <c r="AX102" s="21"/>
      <c r="AY102" s="21"/>
      <c r="AZ102" s="21"/>
      <c r="BA102" s="21"/>
      <c r="BB102" s="21"/>
      <c r="BC102" s="21"/>
      <c r="BD102" s="21"/>
      <c r="BE102" s="22"/>
      <c r="BF102" s="23"/>
      <c r="BG102" s="23"/>
      <c r="BH102" s="23"/>
      <c r="BI102" s="23"/>
      <c r="BJ102" s="23"/>
      <c r="BK102" s="24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>
        <f t="shared" si="0"/>
        <v>0</v>
      </c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15" customHeight="1" thickBot="1">
      <c r="A103" s="28" t="s">
        <v>67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9"/>
      <c r="AP103" s="30" t="s">
        <v>43</v>
      </c>
      <c r="AQ103" s="31"/>
      <c r="AR103" s="31"/>
      <c r="AS103" s="31"/>
      <c r="AT103" s="31"/>
      <c r="AU103" s="32"/>
      <c r="AV103" s="33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5"/>
      <c r="BL103" s="25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7"/>
      <c r="CF103" s="25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7"/>
      <c r="CW103" s="25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7"/>
      <c r="DN103" s="25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7"/>
      <c r="EE103" s="15">
        <f t="shared" si="0"/>
        <v>0</v>
      </c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6"/>
    </row>
    <row r="104" spans="1:166" ht="31.5" customHeight="1" thickBot="1">
      <c r="A104" s="17" t="s">
        <v>70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8"/>
      <c r="AP104" s="19" t="s">
        <v>45</v>
      </c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38"/>
      <c r="BF104" s="31"/>
      <c r="BG104" s="31"/>
      <c r="BH104" s="31"/>
      <c r="BI104" s="31"/>
      <c r="BJ104" s="31"/>
      <c r="BK104" s="32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>
        <v>-92895.25</v>
      </c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>
        <f t="shared" si="0"/>
        <v>-92895.25</v>
      </c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6"/>
    </row>
    <row r="105" spans="1:166" ht="38.25" customHeight="1" thickBot="1">
      <c r="A105" s="17" t="s">
        <v>75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9"/>
      <c r="AP105" s="30" t="s">
        <v>42</v>
      </c>
      <c r="AQ105" s="31"/>
      <c r="AR105" s="31"/>
      <c r="AS105" s="31"/>
      <c r="AT105" s="31"/>
      <c r="AU105" s="32"/>
      <c r="AV105" s="33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5"/>
      <c r="BL105" s="25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7"/>
      <c r="CF105" s="25">
        <v>-92895.25</v>
      </c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7"/>
      <c r="CW105" s="25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7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>
        <f t="shared" si="0"/>
        <v>-92895.25</v>
      </c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6"/>
    </row>
    <row r="106" spans="1:166" ht="36" customHeight="1" thickBot="1">
      <c r="A106" s="17" t="s">
        <v>81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9"/>
      <c r="AP106" s="19" t="s">
        <v>47</v>
      </c>
      <c r="AQ106" s="20"/>
      <c r="AR106" s="20"/>
      <c r="AS106" s="20"/>
      <c r="AT106" s="20"/>
      <c r="AU106" s="20"/>
      <c r="AV106" s="21"/>
      <c r="AW106" s="21"/>
      <c r="AX106" s="21"/>
      <c r="AY106" s="21"/>
      <c r="AZ106" s="21"/>
      <c r="BA106" s="21"/>
      <c r="BB106" s="21"/>
      <c r="BC106" s="21"/>
      <c r="BD106" s="21"/>
      <c r="BE106" s="22"/>
      <c r="BF106" s="23"/>
      <c r="BG106" s="23"/>
      <c r="BH106" s="23"/>
      <c r="BI106" s="23"/>
      <c r="BJ106" s="23"/>
      <c r="BK106" s="24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>
        <v>-502468.25</v>
      </c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>
        <f t="shared" si="0"/>
        <v>-502468.25</v>
      </c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6"/>
    </row>
    <row r="107" spans="1:166" ht="26.25" customHeight="1" thickBot="1">
      <c r="A107" s="17" t="s">
        <v>76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9"/>
      <c r="AP107" s="30" t="s">
        <v>48</v>
      </c>
      <c r="AQ107" s="31"/>
      <c r="AR107" s="31"/>
      <c r="AS107" s="31"/>
      <c r="AT107" s="31"/>
      <c r="AU107" s="32"/>
      <c r="AV107" s="33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5"/>
      <c r="BL107" s="25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7"/>
      <c r="CF107" s="25">
        <v>409573</v>
      </c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7"/>
      <c r="CW107" s="25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7"/>
      <c r="DN107" s="25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7"/>
      <c r="EE107" s="15">
        <f>CF107+CW107+DN107</f>
        <v>409573</v>
      </c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6"/>
    </row>
    <row r="108" spans="1:166" ht="27.75" customHeight="1" thickBot="1">
      <c r="A108" s="17" t="s">
        <v>77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8"/>
      <c r="AP108" s="19" t="s">
        <v>44</v>
      </c>
      <c r="AQ108" s="20"/>
      <c r="AR108" s="20"/>
      <c r="AS108" s="20"/>
      <c r="AT108" s="20"/>
      <c r="AU108" s="20"/>
      <c r="AV108" s="21"/>
      <c r="AW108" s="21"/>
      <c r="AX108" s="21"/>
      <c r="AY108" s="21"/>
      <c r="AZ108" s="21"/>
      <c r="BA108" s="21"/>
      <c r="BB108" s="21"/>
      <c r="BC108" s="21"/>
      <c r="BD108" s="21"/>
      <c r="BE108" s="22"/>
      <c r="BF108" s="23"/>
      <c r="BG108" s="23"/>
      <c r="BH108" s="23"/>
      <c r="BI108" s="23"/>
      <c r="BJ108" s="23"/>
      <c r="BK108" s="24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25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7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>
        <f>CF108+CW108+DN108</f>
        <v>0</v>
      </c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6"/>
    </row>
    <row r="109" spans="1:166" ht="24" customHeight="1" thickBot="1">
      <c r="A109" s="17" t="s">
        <v>79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9"/>
      <c r="AP109" s="30" t="s">
        <v>49</v>
      </c>
      <c r="AQ109" s="31"/>
      <c r="AR109" s="31"/>
      <c r="AS109" s="31"/>
      <c r="AT109" s="31"/>
      <c r="AU109" s="32"/>
      <c r="AV109" s="33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5"/>
      <c r="BL109" s="25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7"/>
      <c r="CF109" s="25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7"/>
      <c r="CW109" s="25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7"/>
      <c r="DN109" s="25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7"/>
      <c r="EE109" s="15">
        <f>CF109+CW109+DN109</f>
        <v>0</v>
      </c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6"/>
    </row>
    <row r="110" spans="1:166" ht="25.5" customHeight="1" thickBot="1">
      <c r="A110" s="44" t="s">
        <v>71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6"/>
      <c r="AP110" s="47" t="s">
        <v>50</v>
      </c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2"/>
      <c r="BF110" s="23"/>
      <c r="BG110" s="23"/>
      <c r="BH110" s="23"/>
      <c r="BI110" s="23"/>
      <c r="BJ110" s="23"/>
      <c r="BK110" s="24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9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1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>
        <f>CF110+CW110+DN110</f>
        <v>0</v>
      </c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52"/>
    </row>
    <row r="111" spans="1:166" ht="11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</row>
    <row r="112" spans="1:16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>
      <c r="A113" s="1" t="s">
        <v>3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1"/>
      <c r="AG113" s="1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 t="s">
        <v>30</v>
      </c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39" t="s">
        <v>4</v>
      </c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1"/>
      <c r="AG114" s="1"/>
      <c r="AH114" s="39" t="s">
        <v>5</v>
      </c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 t="s">
        <v>31</v>
      </c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1"/>
      <c r="DR114" s="1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>
      <c r="A115" s="1" t="s">
        <v>6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1"/>
      <c r="AG115" s="1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39" t="s">
        <v>4</v>
      </c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5"/>
      <c r="DR115" s="5"/>
      <c r="DS115" s="39" t="s">
        <v>5</v>
      </c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39" t="s">
        <v>4</v>
      </c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5"/>
      <c r="AG116" s="5"/>
      <c r="AH116" s="39" t="s">
        <v>5</v>
      </c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7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</row>
    <row r="118" spans="1:166" ht="11.25" customHeight="1">
      <c r="A118" s="41" t="s">
        <v>33</v>
      </c>
      <c r="B118" s="41"/>
      <c r="C118" s="42"/>
      <c r="D118" s="42"/>
      <c r="E118" s="42"/>
      <c r="F118" s="1" t="s">
        <v>33</v>
      </c>
      <c r="G118" s="1"/>
      <c r="H118" s="1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1">
        <v>200</v>
      </c>
      <c r="Z118" s="41"/>
      <c r="AA118" s="41"/>
      <c r="AB118" s="41"/>
      <c r="AC118" s="41"/>
      <c r="AD118" s="40"/>
      <c r="AE118" s="40"/>
      <c r="AF118" s="1"/>
      <c r="AG118" s="1" t="s">
        <v>2</v>
      </c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</row>
    <row r="119" spans="1:16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2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11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11"/>
      <c r="CY119" s="11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11"/>
      <c r="DW119" s="11"/>
      <c r="DX119" s="10"/>
      <c r="DY119" s="10"/>
      <c r="DZ119" s="8"/>
      <c r="EA119" s="8"/>
      <c r="EB119" s="8"/>
      <c r="EC119" s="11"/>
      <c r="ED119" s="11"/>
      <c r="EE119" s="11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10"/>
      <c r="EW119" s="10"/>
      <c r="EX119" s="10"/>
      <c r="EY119" s="10"/>
      <c r="EZ119" s="10"/>
      <c r="FA119" s="14"/>
      <c r="FB119" s="14"/>
      <c r="FC119" s="2"/>
      <c r="FD119" s="2"/>
      <c r="FE119" s="2"/>
      <c r="FF119" s="2"/>
      <c r="FG119" s="2"/>
      <c r="FH119" s="2"/>
      <c r="FI119" s="2"/>
      <c r="FJ119" s="2"/>
    </row>
    <row r="120" spans="1:166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1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3"/>
      <c r="CY120" s="13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2"/>
      <c r="FG120" s="2"/>
      <c r="FH120" s="2"/>
      <c r="FI120" s="2"/>
      <c r="FJ120" s="2"/>
    </row>
    <row r="121" ht="38.25" customHeight="1"/>
    <row r="122" ht="36" customHeight="1"/>
    <row r="123" ht="26.25" customHeight="1"/>
    <row r="124" ht="27.75" customHeight="1"/>
    <row r="125" ht="24" customHeight="1"/>
    <row r="126" ht="25.5" customHeight="1"/>
    <row r="127" ht="11.25" customHeight="1"/>
    <row r="128" ht="11.25" customHeight="1"/>
    <row r="133" ht="7.5" customHeight="1"/>
    <row r="136" ht="9.7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772">
    <mergeCell ref="AD118:AE118"/>
    <mergeCell ref="A118:B118"/>
    <mergeCell ref="C118:E118"/>
    <mergeCell ref="I118:X118"/>
    <mergeCell ref="Y118:AC118"/>
    <mergeCell ref="R115:AE115"/>
    <mergeCell ref="AH115:BH115"/>
    <mergeCell ref="DC115:DP115"/>
    <mergeCell ref="DS115:ES115"/>
    <mergeCell ref="N113:AE113"/>
    <mergeCell ref="AH113:BH113"/>
    <mergeCell ref="N114:AE114"/>
    <mergeCell ref="AH114:BH114"/>
    <mergeCell ref="EK84:EW84"/>
    <mergeCell ref="EX84:FJ84"/>
    <mergeCell ref="A92:FJ92"/>
    <mergeCell ref="A93:AO94"/>
    <mergeCell ref="AP93:AU94"/>
    <mergeCell ref="AV93:BK94"/>
    <mergeCell ref="BL93:CE94"/>
    <mergeCell ref="CF93:ES93"/>
    <mergeCell ref="ET93:FJ94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K84:DW84"/>
    <mergeCell ref="DX84:EJ84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3:DW83"/>
    <mergeCell ref="DX83:EJ83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CX82:DJ82"/>
    <mergeCell ref="DK82:DW82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DK81:DW81"/>
    <mergeCell ref="DX81:E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DK77:DW77"/>
    <mergeCell ref="DX77:EJ77"/>
    <mergeCell ref="EK77:EW77"/>
    <mergeCell ref="EX77:FJ77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CH77:CW77"/>
    <mergeCell ref="CX77:DJ77"/>
    <mergeCell ref="DK75:DW75"/>
    <mergeCell ref="DX75:EJ75"/>
    <mergeCell ref="EK75:EW75"/>
    <mergeCell ref="EX75:FJ75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CH75:CW75"/>
    <mergeCell ref="CX75:DJ75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DK73:DW73"/>
    <mergeCell ref="DX73:EJ73"/>
    <mergeCell ref="EK73:EW73"/>
    <mergeCell ref="EX73:FJ73"/>
    <mergeCell ref="DX72:EJ72"/>
    <mergeCell ref="EK72:EW72"/>
    <mergeCell ref="EX72:FJ72"/>
    <mergeCell ref="A73:AJ73"/>
    <mergeCell ref="AK73:AP73"/>
    <mergeCell ref="AQ73:BB73"/>
    <mergeCell ref="BC73:BT73"/>
    <mergeCell ref="BU73:CG73"/>
    <mergeCell ref="CH73:CW73"/>
    <mergeCell ref="CX73:DJ73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DK71:DW71"/>
    <mergeCell ref="DX71:EJ71"/>
    <mergeCell ref="EK71:EW71"/>
    <mergeCell ref="EX71:FJ71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CX71:DJ71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DK69:DW69"/>
    <mergeCell ref="DX69:EJ69"/>
    <mergeCell ref="EK69:EW69"/>
    <mergeCell ref="EX69:FJ69"/>
    <mergeCell ref="DX68:EJ68"/>
    <mergeCell ref="EK68:EW68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A14:FJ14"/>
    <mergeCell ref="A16:AM17"/>
    <mergeCell ref="AN16:AS17"/>
    <mergeCell ref="AT16:BI17"/>
    <mergeCell ref="BJ16:CE17"/>
    <mergeCell ref="CF16:ES16"/>
    <mergeCell ref="ET16:FJ17"/>
    <mergeCell ref="X10:EB10"/>
    <mergeCell ref="ET10:FJ10"/>
    <mergeCell ref="ET11:FJ11"/>
    <mergeCell ref="ET12:FJ12"/>
    <mergeCell ref="A7:BB9"/>
    <mergeCell ref="BE7:EB9"/>
    <mergeCell ref="ET7:FJ7"/>
    <mergeCell ref="ET8:FJ8"/>
    <mergeCell ref="ET9:FJ9"/>
    <mergeCell ref="ET4:FJ4"/>
    <mergeCell ref="ET5:FJ5"/>
    <mergeCell ref="V6:EB6"/>
    <mergeCell ref="ET6:FJ6"/>
    <mergeCell ref="A1:EQ1"/>
    <mergeCell ref="A2:EQ2"/>
    <mergeCell ref="A3:EQ3"/>
    <mergeCell ref="A4:EQ4"/>
    <mergeCell ref="ET97:FJ97"/>
    <mergeCell ref="A97:AO97"/>
    <mergeCell ref="AP97:AU97"/>
    <mergeCell ref="AV97:BK97"/>
    <mergeCell ref="BL97:CE97"/>
    <mergeCell ref="CF97:CV97"/>
    <mergeCell ref="CW97:DM97"/>
    <mergeCell ref="DN97:ED97"/>
    <mergeCell ref="EE97:ES97"/>
    <mergeCell ref="BL96:CE96"/>
    <mergeCell ref="CF94:CV94"/>
    <mergeCell ref="CW94:DM94"/>
    <mergeCell ref="DN94:ED94"/>
    <mergeCell ref="EE94:ES94"/>
    <mergeCell ref="ET96:FJ96"/>
    <mergeCell ref="CF96:CV96"/>
    <mergeCell ref="CW96:DM96"/>
    <mergeCell ref="DN96:ED96"/>
    <mergeCell ref="EE96:ES96"/>
    <mergeCell ref="EE95:ES95"/>
    <mergeCell ref="ET95:FJ95"/>
    <mergeCell ref="BL95:CE95"/>
    <mergeCell ref="CF95:CV95"/>
    <mergeCell ref="CW95:DM95"/>
    <mergeCell ref="DN95:ED95"/>
    <mergeCell ref="EK57:EW57"/>
    <mergeCell ref="EX57:FJ57"/>
    <mergeCell ref="A57:AJ57"/>
    <mergeCell ref="AK57:AP57"/>
    <mergeCell ref="AQ57:BB57"/>
    <mergeCell ref="BC57:BT57"/>
    <mergeCell ref="BU57:CG57"/>
    <mergeCell ref="CH57:CW57"/>
    <mergeCell ref="CX57:DJ57"/>
    <mergeCell ref="DK57:DW57"/>
    <mergeCell ref="DX57:EJ57"/>
    <mergeCell ref="CF17:CV17"/>
    <mergeCell ref="CW17:DM17"/>
    <mergeCell ref="DN17:ED17"/>
    <mergeCell ref="EE17:ES17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A19:AM19"/>
    <mergeCell ref="AN19:AS19"/>
    <mergeCell ref="AT19:BI19"/>
    <mergeCell ref="BJ19:CE19"/>
    <mergeCell ref="CW18:DM18"/>
    <mergeCell ref="DN18:ED18"/>
    <mergeCell ref="EE18:ES18"/>
    <mergeCell ref="A18:AM18"/>
    <mergeCell ref="AN18:AS18"/>
    <mergeCell ref="AT18:BI18"/>
    <mergeCell ref="BJ18:CE18"/>
    <mergeCell ref="ET110:FJ110"/>
    <mergeCell ref="CF110:CV110"/>
    <mergeCell ref="CW110:DM110"/>
    <mergeCell ref="DN110:ED110"/>
    <mergeCell ref="EE110:ES110"/>
    <mergeCell ref="A110:AO110"/>
    <mergeCell ref="AP110:AU110"/>
    <mergeCell ref="AV110:BK110"/>
    <mergeCell ref="BL110:CE110"/>
    <mergeCell ref="A105:AO105"/>
    <mergeCell ref="AP105:AU105"/>
    <mergeCell ref="AV105:BK105"/>
    <mergeCell ref="BL105:CE105"/>
    <mergeCell ref="A104:AO104"/>
    <mergeCell ref="AP104:AU104"/>
    <mergeCell ref="AV104:BK104"/>
    <mergeCell ref="BL104:CE104"/>
    <mergeCell ref="CF104:CV104"/>
    <mergeCell ref="CW104:DM104"/>
    <mergeCell ref="DN104:ED104"/>
    <mergeCell ref="EE104:ES104"/>
    <mergeCell ref="ET104:FJ104"/>
    <mergeCell ref="DX82:EJ82"/>
    <mergeCell ref="EK82:EW82"/>
    <mergeCell ref="EK83:EW83"/>
    <mergeCell ref="DX80:EJ80"/>
    <mergeCell ref="EK80:EW80"/>
    <mergeCell ref="BU78:CG78"/>
    <mergeCell ref="CH78:CW78"/>
    <mergeCell ref="CX78:DJ78"/>
    <mergeCell ref="DK78:DW78"/>
    <mergeCell ref="DX78:EJ78"/>
    <mergeCell ref="EK78:EW78"/>
    <mergeCell ref="A78:AJ78"/>
    <mergeCell ref="AK78:AP78"/>
    <mergeCell ref="AQ78:BB78"/>
    <mergeCell ref="BC78:BT78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K66:DW66"/>
    <mergeCell ref="DX66:EJ66"/>
    <mergeCell ref="BU66:CG66"/>
    <mergeCell ref="CH66:CW66"/>
    <mergeCell ref="CX66:DJ66"/>
    <mergeCell ref="DX67:EJ67"/>
    <mergeCell ref="EK66:EW66"/>
    <mergeCell ref="EX66:FJ66"/>
    <mergeCell ref="DX65:EJ65"/>
    <mergeCell ref="EK65:EW65"/>
    <mergeCell ref="EX65:FJ65"/>
    <mergeCell ref="DK65:DW65"/>
    <mergeCell ref="A66:AJ66"/>
    <mergeCell ref="AK66:AP66"/>
    <mergeCell ref="AQ66:BB66"/>
    <mergeCell ref="BC66:BT66"/>
    <mergeCell ref="DX64:EJ64"/>
    <mergeCell ref="EK64:EW64"/>
    <mergeCell ref="EX64:FJ64"/>
    <mergeCell ref="A65:AJ65"/>
    <mergeCell ref="AK65:AP65"/>
    <mergeCell ref="AQ65:BB65"/>
    <mergeCell ref="BC65:BT65"/>
    <mergeCell ref="BU65:CG65"/>
    <mergeCell ref="CH65:CW65"/>
    <mergeCell ref="CX65:DJ65"/>
    <mergeCell ref="EK63:EW63"/>
    <mergeCell ref="EX63:FJ63"/>
    <mergeCell ref="A64:AJ64"/>
    <mergeCell ref="AK64:AP64"/>
    <mergeCell ref="AQ64:BB64"/>
    <mergeCell ref="BC64:BT64"/>
    <mergeCell ref="BU64:CG64"/>
    <mergeCell ref="CH64:CW64"/>
    <mergeCell ref="CX64:DJ64"/>
    <mergeCell ref="DK64:DW64"/>
    <mergeCell ref="EX62:FJ62"/>
    <mergeCell ref="A63:AJ63"/>
    <mergeCell ref="AK63:AP63"/>
    <mergeCell ref="AQ63:BB63"/>
    <mergeCell ref="BC63:BT63"/>
    <mergeCell ref="BU63:CG63"/>
    <mergeCell ref="CH63:CW63"/>
    <mergeCell ref="CX63:DJ63"/>
    <mergeCell ref="DK63:DW63"/>
    <mergeCell ref="DX63:EJ63"/>
    <mergeCell ref="EX61:FJ61"/>
    <mergeCell ref="A62:AJ62"/>
    <mergeCell ref="AK62:AP62"/>
    <mergeCell ref="AQ62:BB62"/>
    <mergeCell ref="BC62:BT62"/>
    <mergeCell ref="BU62:CG62"/>
    <mergeCell ref="CH62:CW62"/>
    <mergeCell ref="CX62:DJ62"/>
    <mergeCell ref="DK62:DW62"/>
    <mergeCell ref="EK62:EW62"/>
    <mergeCell ref="EX60:FJ60"/>
    <mergeCell ref="A61:AJ61"/>
    <mergeCell ref="AK61:AP61"/>
    <mergeCell ref="AQ61:BB61"/>
    <mergeCell ref="BC61:BT61"/>
    <mergeCell ref="BU61:CG61"/>
    <mergeCell ref="CH61:CW61"/>
    <mergeCell ref="CX61:DJ61"/>
    <mergeCell ref="DK61:DW61"/>
    <mergeCell ref="EK61:EW61"/>
    <mergeCell ref="EK59:EW59"/>
    <mergeCell ref="EX59:FJ59"/>
    <mergeCell ref="A60:AJ60"/>
    <mergeCell ref="AK60:AP60"/>
    <mergeCell ref="AQ60:BB60"/>
    <mergeCell ref="BC60:BT60"/>
    <mergeCell ref="BU60:CG60"/>
    <mergeCell ref="CH60:CW60"/>
    <mergeCell ref="CX60:DJ60"/>
    <mergeCell ref="DK60:DW60"/>
    <mergeCell ref="EK58:EW58"/>
    <mergeCell ref="EX58:FJ58"/>
    <mergeCell ref="A59:AJ59"/>
    <mergeCell ref="AK59:AP59"/>
    <mergeCell ref="AQ59:BB59"/>
    <mergeCell ref="BC59:BT59"/>
    <mergeCell ref="BU59:CG59"/>
    <mergeCell ref="CH59:CW59"/>
    <mergeCell ref="CX59:DJ59"/>
    <mergeCell ref="DK59:DW59"/>
    <mergeCell ref="EK56:EW56"/>
    <mergeCell ref="EX56:FJ56"/>
    <mergeCell ref="A58:AJ58"/>
    <mergeCell ref="AK58:AP58"/>
    <mergeCell ref="AQ58:BB58"/>
    <mergeCell ref="BC58:BT58"/>
    <mergeCell ref="BU58:CG58"/>
    <mergeCell ref="CH58:CW58"/>
    <mergeCell ref="CX58:DJ58"/>
    <mergeCell ref="DK58:DW58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DX60:EJ60"/>
    <mergeCell ref="DX61:EJ61"/>
    <mergeCell ref="DX62:EJ62"/>
    <mergeCell ref="A100:AO100"/>
    <mergeCell ref="AP100:AU100"/>
    <mergeCell ref="AV100:BK100"/>
    <mergeCell ref="BL100:CE100"/>
    <mergeCell ref="EE99:ES99"/>
    <mergeCell ref="A99:AO99"/>
    <mergeCell ref="EK60:EW60"/>
    <mergeCell ref="DK55:DW55"/>
    <mergeCell ref="DX56:EJ56"/>
    <mergeCell ref="DX58:EJ58"/>
    <mergeCell ref="DX59:EJ59"/>
    <mergeCell ref="DX55:EJ55"/>
    <mergeCell ref="EK55:EW55"/>
    <mergeCell ref="EX55:FJ55"/>
    <mergeCell ref="AT22:BI22"/>
    <mergeCell ref="CF22:CV22"/>
    <mergeCell ref="EE22:ES22"/>
    <mergeCell ref="BU55:CG55"/>
    <mergeCell ref="CH55:CW55"/>
    <mergeCell ref="CX55:DJ55"/>
    <mergeCell ref="DK54:DW54"/>
    <mergeCell ref="DX54:EJ54"/>
    <mergeCell ref="A55:AJ55"/>
    <mergeCell ref="AK55:AP55"/>
    <mergeCell ref="AQ55:BB55"/>
    <mergeCell ref="BC55:BT55"/>
    <mergeCell ref="EK54:EW54"/>
    <mergeCell ref="EX54:FJ54"/>
    <mergeCell ref="DX53:EJ53"/>
    <mergeCell ref="EK53:EW53"/>
    <mergeCell ref="EX53:FJ53"/>
    <mergeCell ref="A54:AJ54"/>
    <mergeCell ref="AK54:AP54"/>
    <mergeCell ref="AQ54:BB54"/>
    <mergeCell ref="BC54:BT54"/>
    <mergeCell ref="BU54:CG54"/>
    <mergeCell ref="CH54:CW54"/>
    <mergeCell ref="CX54:DJ54"/>
    <mergeCell ref="BU53:CG53"/>
    <mergeCell ref="CH53:CW53"/>
    <mergeCell ref="CX53:DJ53"/>
    <mergeCell ref="A53:AJ53"/>
    <mergeCell ref="AK53:AP53"/>
    <mergeCell ref="AQ53:BB53"/>
    <mergeCell ref="BC53:BT53"/>
    <mergeCell ref="DX52:EJ52"/>
    <mergeCell ref="EK52:EW52"/>
    <mergeCell ref="EX52:FJ52"/>
    <mergeCell ref="DK53:DW53"/>
    <mergeCell ref="BU52:CG52"/>
    <mergeCell ref="CH52:CW52"/>
    <mergeCell ref="CX52:DJ52"/>
    <mergeCell ref="DK52:DW52"/>
    <mergeCell ref="A52:AJ52"/>
    <mergeCell ref="AK52:AP52"/>
    <mergeCell ref="AQ52:BB52"/>
    <mergeCell ref="BC52:BT52"/>
    <mergeCell ref="DK51:DW51"/>
    <mergeCell ref="DX51:EJ51"/>
    <mergeCell ref="EK51:EW51"/>
    <mergeCell ref="EX51:FJ51"/>
    <mergeCell ref="DX50:EJ50"/>
    <mergeCell ref="EK50:EW50"/>
    <mergeCell ref="EX50:FJ50"/>
    <mergeCell ref="A51:AJ51"/>
    <mergeCell ref="AK51:AP51"/>
    <mergeCell ref="AQ51:BB51"/>
    <mergeCell ref="BC51:BT51"/>
    <mergeCell ref="BU51:CG51"/>
    <mergeCell ref="CH51:CW51"/>
    <mergeCell ref="CX51:DJ51"/>
    <mergeCell ref="EK49:EW49"/>
    <mergeCell ref="EX49:FJ49"/>
    <mergeCell ref="A50:AJ50"/>
    <mergeCell ref="AK50:AP50"/>
    <mergeCell ref="AQ50:BB50"/>
    <mergeCell ref="BC50:BT50"/>
    <mergeCell ref="BU50:CG50"/>
    <mergeCell ref="CH50:CW50"/>
    <mergeCell ref="CX50:DJ50"/>
    <mergeCell ref="DK50:DW50"/>
    <mergeCell ref="EX48:FJ48"/>
    <mergeCell ref="A49:AJ49"/>
    <mergeCell ref="AK49:AP49"/>
    <mergeCell ref="AQ49:BB49"/>
    <mergeCell ref="BC49:BT49"/>
    <mergeCell ref="BU49:CG49"/>
    <mergeCell ref="CH49:CW49"/>
    <mergeCell ref="CX49:DJ49"/>
    <mergeCell ref="DK49:DW49"/>
    <mergeCell ref="DX49:EJ49"/>
    <mergeCell ref="CX48:DJ48"/>
    <mergeCell ref="DK48:DW48"/>
    <mergeCell ref="DX48:EJ48"/>
    <mergeCell ref="EK48:EW48"/>
    <mergeCell ref="ET35:FJ35"/>
    <mergeCell ref="A46:FJ46"/>
    <mergeCell ref="A47:AJ48"/>
    <mergeCell ref="AK47:AP48"/>
    <mergeCell ref="AQ47:BB48"/>
    <mergeCell ref="BC47:BT48"/>
    <mergeCell ref="BU47:CG48"/>
    <mergeCell ref="CH47:EJ47"/>
    <mergeCell ref="EK47:FJ47"/>
    <mergeCell ref="CH48:CW48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A32:AM32"/>
    <mergeCell ref="AN32:AS32"/>
    <mergeCell ref="AT32:BI32"/>
    <mergeCell ref="BJ32:CE32"/>
    <mergeCell ref="CF32:CV32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CW22:DM22"/>
    <mergeCell ref="DN22:ED22"/>
    <mergeCell ref="EE21:ES21"/>
    <mergeCell ref="ET22:FJ22"/>
    <mergeCell ref="A22:AM22"/>
    <mergeCell ref="AN22:AS22"/>
    <mergeCell ref="AT21:BI21"/>
    <mergeCell ref="BJ22:CE22"/>
    <mergeCell ref="A21:AM21"/>
    <mergeCell ref="AN21:AS21"/>
    <mergeCell ref="BJ21:CE21"/>
    <mergeCell ref="CW21:DM21"/>
    <mergeCell ref="DN21:ED21"/>
    <mergeCell ref="ET21:FJ21"/>
    <mergeCell ref="CF21:CV21"/>
    <mergeCell ref="ET18:FJ18"/>
    <mergeCell ref="CF18:CV18"/>
    <mergeCell ref="A109:AO109"/>
    <mergeCell ref="AP109:AU109"/>
    <mergeCell ref="AV109:BK109"/>
    <mergeCell ref="ET108:FJ108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ET106:FJ106"/>
    <mergeCell ref="BL98:CE98"/>
    <mergeCell ref="ET98:FJ98"/>
    <mergeCell ref="CF100:CV100"/>
    <mergeCell ref="CW100:DM100"/>
    <mergeCell ref="DN100:ED100"/>
    <mergeCell ref="EE100:ES100"/>
    <mergeCell ref="ET100:FJ100"/>
    <mergeCell ref="CF98:CV98"/>
    <mergeCell ref="CW98:DM98"/>
    <mergeCell ref="DN98:ED98"/>
    <mergeCell ref="ET99:FJ99"/>
    <mergeCell ref="BL101:CE101"/>
    <mergeCell ref="EE98:ES98"/>
    <mergeCell ref="AP99:AU99"/>
    <mergeCell ref="AV99:BK99"/>
    <mergeCell ref="BL99:CE99"/>
    <mergeCell ref="CF99:CV99"/>
    <mergeCell ref="CW99:DM99"/>
    <mergeCell ref="DN99:ED99"/>
    <mergeCell ref="AP98:AU98"/>
    <mergeCell ref="AV98:BK98"/>
    <mergeCell ref="ET101:FJ101"/>
    <mergeCell ref="A102:AO102"/>
    <mergeCell ref="AP102:AU102"/>
    <mergeCell ref="AV102:BK102"/>
    <mergeCell ref="BL102:CE102"/>
    <mergeCell ref="CF101:CV101"/>
    <mergeCell ref="CW101:DM101"/>
    <mergeCell ref="DN101:ED101"/>
    <mergeCell ref="EE101:ES101"/>
    <mergeCell ref="A101:AO101"/>
    <mergeCell ref="CF102:CV102"/>
    <mergeCell ref="CW102:DM102"/>
    <mergeCell ref="DN102:ED102"/>
    <mergeCell ref="EE102:ES102"/>
    <mergeCell ref="CF105:CV105"/>
    <mergeCell ref="CW105:DM105"/>
    <mergeCell ref="DN105:ED105"/>
    <mergeCell ref="EE105:ES105"/>
    <mergeCell ref="ET105:FJ105"/>
    <mergeCell ref="ET102:FJ102"/>
    <mergeCell ref="BL103:CE103"/>
    <mergeCell ref="A96:AO96"/>
    <mergeCell ref="AP95:AU95"/>
    <mergeCell ref="AP96:AU96"/>
    <mergeCell ref="AV95:BK95"/>
    <mergeCell ref="A95:AO95"/>
    <mergeCell ref="AV96:BK96"/>
    <mergeCell ref="A103:AO103"/>
    <mergeCell ref="AP103:AU103"/>
    <mergeCell ref="AV103:BK103"/>
    <mergeCell ref="AP101:AU101"/>
    <mergeCell ref="AV101:BK101"/>
    <mergeCell ref="A98:AO98"/>
    <mergeCell ref="CF103:CV103"/>
    <mergeCell ref="CW103:DM103"/>
    <mergeCell ref="DN103:ED103"/>
    <mergeCell ref="EE103:ES103"/>
    <mergeCell ref="ET103:FJ103"/>
    <mergeCell ref="ET107:FJ107"/>
    <mergeCell ref="A108:AO108"/>
    <mergeCell ref="AP108:AU108"/>
    <mergeCell ref="AV108:BK108"/>
    <mergeCell ref="BL108:CE108"/>
    <mergeCell ref="CF108:CV108"/>
    <mergeCell ref="CW108:DM108"/>
    <mergeCell ref="DN108:ED108"/>
    <mergeCell ref="EE108:ES108"/>
    <mergeCell ref="A107:AO107"/>
    <mergeCell ref="AP107:AU107"/>
    <mergeCell ref="AV107:BK107"/>
    <mergeCell ref="BL107:CE107"/>
    <mergeCell ref="CF107:CV107"/>
    <mergeCell ref="CW107:DM107"/>
    <mergeCell ref="DN107:ED107"/>
    <mergeCell ref="EE107:ES107"/>
    <mergeCell ref="BL109:CE109"/>
    <mergeCell ref="CF109:CV109"/>
    <mergeCell ref="CW109:DM109"/>
    <mergeCell ref="DN109:ED109"/>
    <mergeCell ref="EE109:ES109"/>
    <mergeCell ref="ET109:FJ109"/>
    <mergeCell ref="DC114:DP114"/>
    <mergeCell ref="DS114:ES114"/>
    <mergeCell ref="R116:AE116"/>
    <mergeCell ref="AH116:BH116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user</cp:lastModifiedBy>
  <cp:lastPrinted>2005-09-08T11:27:33Z</cp:lastPrinted>
  <dcterms:created xsi:type="dcterms:W3CDTF">2005-04-08T04:14:02Z</dcterms:created>
  <dcterms:modified xsi:type="dcterms:W3CDTF">2015-12-21T08:07:25Z</dcterms:modified>
  <cp:category/>
  <cp:version/>
  <cp:contentType/>
  <cp:contentStatus/>
</cp:coreProperties>
</file>