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Чулпаново\Desktop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ГР'!$FJ$139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/>
  <c r="EE35" i="1"/>
  <c r="ET35" i="1" s="1"/>
  <c r="DX41" i="1"/>
  <c r="EX41" i="1" s="1"/>
  <c r="EK41" i="1"/>
  <c r="DX42" i="1"/>
  <c r="EK42" i="1" s="1"/>
  <c r="DX43" i="1"/>
  <c r="EK43" i="1" s="1"/>
  <c r="EX43" i="1"/>
  <c r="DX44" i="1"/>
  <c r="EK44" i="1" s="1"/>
  <c r="DX45" i="1"/>
  <c r="EX45" i="1" s="1"/>
  <c r="DX46" i="1"/>
  <c r="EK46" i="1" s="1"/>
  <c r="DX47" i="1"/>
  <c r="EK47" i="1" s="1"/>
  <c r="EX47" i="1"/>
  <c r="DX48" i="1"/>
  <c r="EK48" i="1" s="1"/>
  <c r="DX49" i="1"/>
  <c r="EX49" i="1" s="1"/>
  <c r="EK49" i="1"/>
  <c r="DX50" i="1"/>
  <c r="EK50" i="1" s="1"/>
  <c r="DX51" i="1"/>
  <c r="EK51" i="1" s="1"/>
  <c r="EX51" i="1"/>
  <c r="DX52" i="1"/>
  <c r="EK52" i="1" s="1"/>
  <c r="DX53" i="1"/>
  <c r="EX53" i="1" s="1"/>
  <c r="DX54" i="1"/>
  <c r="EK54" i="1" s="1"/>
  <c r="DX55" i="1"/>
  <c r="EK55" i="1" s="1"/>
  <c r="EX55" i="1"/>
  <c r="DX56" i="1"/>
  <c r="EK56" i="1" s="1"/>
  <c r="DX57" i="1"/>
  <c r="EX57" i="1" s="1"/>
  <c r="EK57" i="1"/>
  <c r="DX58" i="1"/>
  <c r="EX58" i="1" s="1"/>
  <c r="DX59" i="1"/>
  <c r="EK59" i="1" s="1"/>
  <c r="EX59" i="1"/>
  <c r="DX60" i="1"/>
  <c r="EK60" i="1" s="1"/>
  <c r="DX61" i="1"/>
  <c r="EX61" i="1" s="1"/>
  <c r="EK61" i="1"/>
  <c r="DX62" i="1"/>
  <c r="EX62" i="1" s="1"/>
  <c r="EK62" i="1"/>
  <c r="DX63" i="1"/>
  <c r="EK63" i="1" s="1"/>
  <c r="EX63" i="1"/>
  <c r="DX64" i="1"/>
  <c r="EK64" i="1" s="1"/>
  <c r="DX65" i="1"/>
  <c r="EX65" i="1" s="1"/>
  <c r="DX66" i="1"/>
  <c r="EX66" i="1" s="1"/>
  <c r="EK66" i="1"/>
  <c r="DX67" i="1"/>
  <c r="EK67" i="1" s="1"/>
  <c r="DX68" i="1"/>
  <c r="EK68" i="1" s="1"/>
  <c r="DX69" i="1"/>
  <c r="EX69" i="1" s="1"/>
  <c r="EK69" i="1"/>
  <c r="DX70" i="1"/>
  <c r="EX70" i="1" s="1"/>
  <c r="EK70" i="1"/>
  <c r="DX71" i="1"/>
  <c r="EK71" i="1" s="1"/>
  <c r="EX71" i="1"/>
  <c r="DX72" i="1"/>
  <c r="EK72" i="1" s="1"/>
  <c r="DX73" i="1"/>
  <c r="EX73" i="1" s="1"/>
  <c r="EK73" i="1"/>
  <c r="DX74" i="1"/>
  <c r="EX74" i="1" s="1"/>
  <c r="DX75" i="1"/>
  <c r="EK75" i="1" s="1"/>
  <c r="EX75" i="1"/>
  <c r="DX76" i="1"/>
  <c r="EK76" i="1" s="1"/>
  <c r="DX77" i="1"/>
  <c r="EX77" i="1" s="1"/>
  <c r="DX78" i="1"/>
  <c r="EX78" i="1" s="1"/>
  <c r="EK78" i="1"/>
  <c r="DX79" i="1"/>
  <c r="EK79" i="1" s="1"/>
  <c r="DX80" i="1"/>
  <c r="EK80" i="1" s="1"/>
  <c r="DX81" i="1"/>
  <c r="EX81" i="1" s="1"/>
  <c r="DX82" i="1"/>
  <c r="EX82" i="1" s="1"/>
  <c r="EK82" i="1"/>
  <c r="DX83" i="1"/>
  <c r="EK83" i="1" s="1"/>
  <c r="DX84" i="1"/>
  <c r="EK84" i="1" s="1"/>
  <c r="DX85" i="1"/>
  <c r="EX85" i="1" s="1"/>
  <c r="EK85" i="1"/>
  <c r="DX86" i="1"/>
  <c r="EX86" i="1" s="1"/>
  <c r="DX87" i="1"/>
  <c r="EK87" i="1" s="1"/>
  <c r="EX87" i="1"/>
  <c r="DX88" i="1"/>
  <c r="EK88" i="1" s="1"/>
  <c r="DX89" i="1"/>
  <c r="EX89" i="1" s="1"/>
  <c r="EK89" i="1"/>
  <c r="DX90" i="1"/>
  <c r="EX90" i="1" s="1"/>
  <c r="DX91" i="1"/>
  <c r="EK91" i="1" s="1"/>
  <c r="EX91" i="1"/>
  <c r="DX92" i="1"/>
  <c r="EK92" i="1" s="1"/>
  <c r="DX93" i="1"/>
  <c r="EX93" i="1" s="1"/>
  <c r="DX94" i="1"/>
  <c r="EX94" i="1" s="1"/>
  <c r="EK94" i="1"/>
  <c r="DX95" i="1"/>
  <c r="EK95" i="1" s="1"/>
  <c r="DX96" i="1"/>
  <c r="EK96" i="1" s="1"/>
  <c r="DX97" i="1"/>
  <c r="EX97" i="1" s="1"/>
  <c r="DX98" i="1"/>
  <c r="EX98" i="1" s="1"/>
  <c r="EK98" i="1"/>
  <c r="DX99" i="1"/>
  <c r="EK99" i="1" s="1"/>
  <c r="DX100" i="1"/>
  <c r="EK100" i="1" s="1"/>
  <c r="DX101" i="1"/>
  <c r="EX101" i="1" s="1"/>
  <c r="EK101" i="1"/>
  <c r="DX102" i="1"/>
  <c r="EX102" i="1" s="1"/>
  <c r="DX103" i="1"/>
  <c r="EK103" i="1" s="1"/>
  <c r="EX103" i="1"/>
  <c r="DX104" i="1"/>
  <c r="EK104" i="1" s="1"/>
  <c r="DX105" i="1"/>
  <c r="EX105" i="1" s="1"/>
  <c r="EK105" i="1"/>
  <c r="DX106" i="1"/>
  <c r="EX106" i="1" s="1"/>
  <c r="DX107" i="1"/>
  <c r="EK107" i="1" s="1"/>
  <c r="EX107" i="1"/>
  <c r="DX108" i="1"/>
  <c r="EK108" i="1" s="1"/>
  <c r="DX109" i="1"/>
  <c r="EE116" i="1"/>
  <c r="ET116" i="1"/>
  <c r="EE117" i="1"/>
  <c r="ET117" i="1"/>
  <c r="EE118" i="1"/>
  <c r="ET118" i="1"/>
  <c r="EE119" i="1"/>
  <c r="ET119" i="1"/>
  <c r="EE120" i="1"/>
  <c r="ET120" i="1"/>
  <c r="EE121" i="1"/>
  <c r="ET121" i="1"/>
  <c r="EE122" i="1"/>
  <c r="EE123" i="1"/>
  <c r="EE124" i="1"/>
  <c r="EE125" i="1"/>
  <c r="EE126" i="1"/>
  <c r="EE127" i="1"/>
  <c r="EE128" i="1"/>
  <c r="EE129" i="1"/>
  <c r="EE130" i="1"/>
  <c r="EK102" i="1" l="1"/>
  <c r="EX95" i="1"/>
  <c r="EK93" i="1"/>
  <c r="EK86" i="1"/>
  <c r="EX79" i="1"/>
  <c r="EK77" i="1"/>
  <c r="EK106" i="1"/>
  <c r="EX99" i="1"/>
  <c r="EK97" i="1"/>
  <c r="EK90" i="1"/>
  <c r="EX83" i="1"/>
  <c r="EK81" i="1"/>
  <c r="EK74" i="1"/>
  <c r="EX67" i="1"/>
  <c r="EK65" i="1"/>
  <c r="EK58" i="1"/>
  <c r="EK53" i="1"/>
  <c r="EK45" i="1"/>
  <c r="EX54" i="1"/>
  <c r="EX50" i="1"/>
  <c r="EX46" i="1"/>
  <c r="EX42" i="1"/>
  <c r="EX108" i="1"/>
  <c r="EX104" i="1"/>
  <c r="EX100" i="1"/>
  <c r="EX96" i="1"/>
  <c r="EX92" i="1"/>
  <c r="EX88" i="1"/>
  <c r="EX84" i="1"/>
  <c r="EX80" i="1"/>
  <c r="EX76" i="1"/>
  <c r="EX72" i="1"/>
  <c r="EX68" i="1"/>
  <c r="EX64" i="1"/>
  <c r="EX60" i="1"/>
  <c r="EX56" i="1"/>
  <c r="EX52" i="1"/>
  <c r="EX48" i="1"/>
  <c r="EX44" i="1"/>
</calcChain>
</file>

<file path=xl/sharedStrings.xml><?xml version="1.0" encoding="utf-8"?>
<sst xmlns="http://schemas.openxmlformats.org/spreadsheetml/2006/main" count="269" uniqueCount="196">
  <si>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</si>
  <si>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</si>
  <si>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</si>
  <si>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</si>
  <si>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</si>
  <si>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</si>
  <si>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</si>
  <si>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</si>
  <si>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</si>
  <si>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</si>
  <si>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</si>
  <si>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</si>
  <si>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</si>
  <si>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</si>
  <si>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</si>
  <si>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</si>
  <si>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01.10.2023 г.</t>
  </si>
  <si>
    <t>10.10.2023</t>
  </si>
  <si>
    <t>Исполком Чулпановского   сельского  поселения-офк</t>
  </si>
  <si>
    <t>бюджет Чулпановского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</si>
  <si>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</si>
  <si>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</si>
  <si>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</si>
  <si>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</si>
  <si>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</si>
  <si>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</si>
  <si>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</si>
  <si>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</si>
  <si>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</si>
  <si>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</si>
  <si>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</si>
  <si>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</si>
  <si>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</si>
  <si>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</si>
  <si>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</si>
  <si>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</si>
  <si>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</si>
  <si>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</si>
  <si>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</si>
  <si>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</si>
  <si>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</si>
  <si>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</si>
  <si>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</si>
  <si>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18210102080011000110111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</si>
  <si>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</si>
  <si>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18210102140011000110111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</si>
  <si>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</si>
  <si>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</si>
  <si>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</si>
  <si>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</si>
  <si>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</si>
  <si>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</si>
  <si>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</si>
  <si>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</si>
  <si>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</si>
  <si>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</si>
  <si>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</si>
  <si>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</si>
  <si>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</si>
  <si>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</si>
  <si>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</si>
  <si>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</si>
  <si>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</si>
  <si>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</si>
  <si>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</si>
  <si>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</si>
  <si>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</si>
  <si>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</si>
  <si>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</si>
  <si>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</si>
  <si>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</si>
  <si>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</si>
  <si>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</si>
  <si>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</si>
  <si>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</si>
  <si>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</si>
  <si>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92501049900002040121211 00000 301 П211099</t>
  </si>
  <si>
    <t>92501049900002040121211 00214 301 П211099</t>
  </si>
  <si>
    <t>92501049900002040121211 99996 309 П211099</t>
  </si>
  <si>
    <t>Начисления на выплаты по оплате труда</t>
  </si>
  <si>
    <t>92501049900002040129213 00000 301 П213099</t>
  </si>
  <si>
    <t>92501049900002040129213 00214 301 П213099</t>
  </si>
  <si>
    <t>92501049900002040129213 99996 309 П213099</t>
  </si>
  <si>
    <t>Услуги связи</t>
  </si>
  <si>
    <t>92501049900002040244221 00000 301 П221099</t>
  </si>
  <si>
    <t>Коммунальные услуги</t>
  </si>
  <si>
    <t>92501049900002040244223 00000 301 П223017</t>
  </si>
  <si>
    <t>Работы, услуги по содержанию имущества</t>
  </si>
  <si>
    <t>92501049900002040244225 00000 301 П225004</t>
  </si>
  <si>
    <t>Прочие работы, услуги</t>
  </si>
  <si>
    <t>92501049900002040244226 00000 301 П226001</t>
  </si>
  <si>
    <t>92501049900002040244226 00000 301 П226004</t>
  </si>
  <si>
    <t>92501049900002040244226 00000 301 П226015</t>
  </si>
  <si>
    <t>92501049900002040244226 13310 301 П226004</t>
  </si>
  <si>
    <t>Страхование</t>
  </si>
  <si>
    <t>92501049900002040244227 90210 301 П227002</t>
  </si>
  <si>
    <t>Увеличение стоимости горюче-смазочных материалов</t>
  </si>
  <si>
    <t>92501049900002040244343 90210 301 П343001</t>
  </si>
  <si>
    <t>Увеличение стоимости прочих материальных запасов</t>
  </si>
  <si>
    <t>92501049900002040244346 00000 301 П346017</t>
  </si>
  <si>
    <t>92501049900002040244346 90210 301 П346013</t>
  </si>
  <si>
    <t>92501049900002040247223 00000 301 П223001</t>
  </si>
  <si>
    <t>92501049900002040247223 00000 301 П223003</t>
  </si>
  <si>
    <t>Налоги, пошлины и сборы</t>
  </si>
  <si>
    <t>92501049900002040852291 90210 301 П291015</t>
  </si>
  <si>
    <t>92501049900029900111211 00000 301 П211099</t>
  </si>
  <si>
    <t>92501139900002950851291 00000 301 П291001</t>
  </si>
  <si>
    <t>92501139900002950851291 00000 301 П291014</t>
  </si>
  <si>
    <t>92501139900029900111211 00000 301 П211099</t>
  </si>
  <si>
    <t>92501139900029900111211 00214 301 П211099</t>
  </si>
  <si>
    <t>92501139900029900111211 99996 309 П211099</t>
  </si>
  <si>
    <t>92501139900029900119213 00000 301 П213099</t>
  </si>
  <si>
    <t>92501139900029900119213 00214 301 П213099</t>
  </si>
  <si>
    <t>92501139900029900119213 99996 309 П213099</t>
  </si>
  <si>
    <t>92501139900092350244225 00000 301 П225002</t>
  </si>
  <si>
    <t>Увеличение стоимости основных средств</t>
  </si>
  <si>
    <t>92501139900092350244310 99997 309 Н310099</t>
  </si>
  <si>
    <t>Увеличение стоимости прочих материальных запасов однократного применения</t>
  </si>
  <si>
    <t>92501139900092350244349 99997 301 Н349099</t>
  </si>
  <si>
    <t>92501139900092350244349 99997 309 Н349099</t>
  </si>
  <si>
    <t>92501139900092350244349 99997 309 П349098</t>
  </si>
  <si>
    <t>92502039900051180121211 00000 100 П211099</t>
  </si>
  <si>
    <t>92502039900051180129213 00000 100 П213099</t>
  </si>
  <si>
    <t>92502039900051180244221 00000 100 П221099</t>
  </si>
  <si>
    <t>92502039900051180244346 00000 100 П346017</t>
  </si>
  <si>
    <t>92504121600173440244226 00214 301 Н226019</t>
  </si>
  <si>
    <t>Увеличение стоимости строительных материалов</t>
  </si>
  <si>
    <t>9250502Ж100075050244344 88881 311 Н344099</t>
  </si>
  <si>
    <t>92505039900078010247223 00000 301 П223001</t>
  </si>
  <si>
    <t>92505039900078040244223 00000 301 П223017</t>
  </si>
  <si>
    <t>92505039900078040244225 00000 301 П225008</t>
  </si>
  <si>
    <t>92505039900078050244221 00000 301 П221099</t>
  </si>
  <si>
    <t>92505039900078050244225 13910 301 П225098</t>
  </si>
  <si>
    <t>92505039900078050244225 90270 301 П225008</t>
  </si>
  <si>
    <t>92505039900078050244226 00000 301 П226098</t>
  </si>
  <si>
    <t>92505039900078050244343 90270 301 П343001</t>
  </si>
  <si>
    <t>92505039900078050244344 99997 309 Н344099</t>
  </si>
  <si>
    <t>92505039900078050244346 90270 301 П346013</t>
  </si>
  <si>
    <t>92505039900078050244346 99997 309 Н346099</t>
  </si>
  <si>
    <t>92505039900078050244346 99997 309 П346017</t>
  </si>
  <si>
    <t>92505039900078050244349 00000 301 П349098</t>
  </si>
  <si>
    <t>92505039900078050852291 90270 301 П291015</t>
  </si>
  <si>
    <t>9250503Б100078050244225 77777 311 Н225009</t>
  </si>
  <si>
    <t>9250503Б100078050244225 77777 311 Н225099</t>
  </si>
  <si>
    <t>9250503Б100078050244225 88880 311 Н225009</t>
  </si>
  <si>
    <t>9250503Б100078050244225 88880 311 Н225099</t>
  </si>
  <si>
    <t>9250503Б100078050244225 88881 311 Н225099</t>
  </si>
  <si>
    <t>9250503Б100078050244226 88880 311 Н226006</t>
  </si>
  <si>
    <t>Перечисления текущего характера другим бюджетам бюджетной системы Российской Федерации</t>
  </si>
  <si>
    <t>92508019900025600540251 00000 301 П251099</t>
  </si>
  <si>
    <t>95801029900002030121211 00000 301 П211099</t>
  </si>
  <si>
    <t>95801029900002030121211 12599 301 П211099</t>
  </si>
  <si>
    <t>95801029900002030121211 13110 301 П211099</t>
  </si>
  <si>
    <t>95801029900002030129213 00000 301 П213099</t>
  </si>
  <si>
    <t>95801029900002030129213 12599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</si>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</sst>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0"/>
  <sheetViews>
    <sheetView tabSelected="1" workbookViewId="0">
      <selection activeCell="B110" sqref="B110:BB114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27.140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6892989.5499999998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5536849.9800000004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5" si="0">CF19+CW19+DN19</f>
        <v>5536849.9800000004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5" si="1">BJ19-EE19</f>
        <v>1356139.5699999994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6892989.5499999998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5536849.9800000004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5536849.9800000004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1356139.5699999994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45.9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869000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673880.95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673880.95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195119.05000000005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145.9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1.7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1.7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-1.7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70.25" customHeight="1" x14ac:dyDescent="0.2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107.48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107.48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-107.48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19.32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19.32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-19.32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82.45" customHeight="1" x14ac:dyDescent="0.2">
      <c r="A25" s="99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13546.32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13546.32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-13546.32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97.15" customHeight="1" x14ac:dyDescent="0.2">
      <c r="A26" s="99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1479.44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1479.44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-1479.44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48.6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15000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14749.76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14749.76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250.23999999999978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97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188000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6357.07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6357.07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181642.93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500000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294798.71000000002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294798.71000000002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205201.28999999998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702000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22399.1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22399.1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679600.9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85.1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2000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2200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2200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-200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36.4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832500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832500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832500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36.4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13800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100660.37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100660.37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-86860.37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60.75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126420.6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94815.45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94815.45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31605.150000000009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36.4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3644268.95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3479334.31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3479334.31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164934.64000000013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6" t="s">
        <v>64</v>
      </c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2" t="s">
        <v>65</v>
      </c>
    </row>
    <row r="37" spans="1:166" ht="12.75" customHeight="1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</row>
    <row r="38" spans="1:166" ht="24" customHeight="1" x14ac:dyDescent="0.2">
      <c r="A38" s="84" t="s">
        <v>21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9"/>
      <c r="AK38" s="83" t="s">
        <v>22</v>
      </c>
      <c r="AL38" s="84"/>
      <c r="AM38" s="84"/>
      <c r="AN38" s="84"/>
      <c r="AO38" s="84"/>
      <c r="AP38" s="89"/>
      <c r="AQ38" s="83" t="s">
        <v>66</v>
      </c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9"/>
      <c r="BC38" s="83" t="s">
        <v>67</v>
      </c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9"/>
      <c r="BU38" s="83" t="s">
        <v>68</v>
      </c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9"/>
      <c r="CH38" s="80" t="s">
        <v>25</v>
      </c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2"/>
      <c r="EK38" s="80" t="s">
        <v>69</v>
      </c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98"/>
    </row>
    <row r="39" spans="1:166" ht="78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90"/>
      <c r="AK39" s="86"/>
      <c r="AL39" s="87"/>
      <c r="AM39" s="87"/>
      <c r="AN39" s="87"/>
      <c r="AO39" s="87"/>
      <c r="AP39" s="90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90"/>
      <c r="BC39" s="86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90"/>
      <c r="BU39" s="86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90"/>
      <c r="CH39" s="81" t="s">
        <v>70</v>
      </c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2"/>
      <c r="CX39" s="80" t="s">
        <v>28</v>
      </c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2"/>
      <c r="DK39" s="80" t="s">
        <v>29</v>
      </c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2"/>
      <c r="DX39" s="80" t="s">
        <v>30</v>
      </c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2"/>
      <c r="EK39" s="86" t="s">
        <v>71</v>
      </c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90"/>
      <c r="EX39" s="80" t="s">
        <v>72</v>
      </c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98"/>
    </row>
    <row r="40" spans="1:166" ht="14.25" customHeight="1" x14ac:dyDescent="0.2">
      <c r="A40" s="77">
        <v>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8"/>
      <c r="AK40" s="74">
        <v>2</v>
      </c>
      <c r="AL40" s="75"/>
      <c r="AM40" s="75"/>
      <c r="AN40" s="75"/>
      <c r="AO40" s="75"/>
      <c r="AP40" s="76"/>
      <c r="AQ40" s="74">
        <v>3</v>
      </c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6"/>
      <c r="BC40" s="74">
        <v>4</v>
      </c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6"/>
      <c r="BU40" s="74">
        <v>5</v>
      </c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6"/>
      <c r="CH40" s="74">
        <v>6</v>
      </c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6"/>
      <c r="CX40" s="74">
        <v>7</v>
      </c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6"/>
      <c r="DK40" s="74">
        <v>8</v>
      </c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6"/>
      <c r="DX40" s="74">
        <v>9</v>
      </c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6"/>
      <c r="EK40" s="74">
        <v>10</v>
      </c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62">
        <v>11</v>
      </c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4"/>
    </row>
    <row r="41" spans="1:166" ht="15" customHeight="1" x14ac:dyDescent="0.2">
      <c r="A41" s="97" t="s">
        <v>73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67" t="s">
        <v>74</v>
      </c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72">
        <v>7062714.5499999998</v>
      </c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>
        <v>7062714.5499999998</v>
      </c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>
        <v>4554855.5599999996</v>
      </c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>
        <f t="shared" ref="DX41:DX72" si="2">CH41+CX41+DK41</f>
        <v>4554855.5599999996</v>
      </c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>
        <f t="shared" ref="EK41:EK72" si="3">BC41-DX41</f>
        <v>2507858.9900000002</v>
      </c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>
        <f t="shared" ref="EX41:EX72" si="4">BU41-DX41</f>
        <v>2507858.9900000002</v>
      </c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3"/>
    </row>
    <row r="42" spans="1:166" ht="15" customHeight="1" x14ac:dyDescent="0.2">
      <c r="A42" s="35" t="s">
        <v>33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44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32">
        <v>7062714.5499999998</v>
      </c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>
        <v>7062714.5499999998</v>
      </c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>
        <v>4554855.5599999996</v>
      </c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>
        <f t="shared" si="2"/>
        <v>4554855.5599999996</v>
      </c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>
        <f t="shared" si="3"/>
        <v>2507858.9900000002</v>
      </c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>
        <f t="shared" si="4"/>
        <v>2507858.9900000002</v>
      </c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12.75" x14ac:dyDescent="0.2">
      <c r="A43" s="95" t="s">
        <v>75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44"/>
      <c r="AL43" s="45"/>
      <c r="AM43" s="45"/>
      <c r="AN43" s="45"/>
      <c r="AO43" s="45"/>
      <c r="AP43" s="45"/>
      <c r="AQ43" s="45" t="s">
        <v>76</v>
      </c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32">
        <v>304244.84000000003</v>
      </c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>
        <v>304244.84000000003</v>
      </c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>
        <v>181411.39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>
        <f t="shared" si="2"/>
        <v>181411.39</v>
      </c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>
        <f t="shared" si="3"/>
        <v>122833.45000000001</v>
      </c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>
        <f t="shared" si="4"/>
        <v>122833.45000000001</v>
      </c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3"/>
    </row>
    <row r="44" spans="1:166" ht="12.75" x14ac:dyDescent="0.2">
      <c r="A44" s="95" t="s">
        <v>75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44"/>
      <c r="AL44" s="45"/>
      <c r="AM44" s="45"/>
      <c r="AN44" s="45"/>
      <c r="AO44" s="45"/>
      <c r="AP44" s="45"/>
      <c r="AQ44" s="45" t="s">
        <v>77</v>
      </c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32">
        <v>41685.699999999997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>
        <v>41685.699999999997</v>
      </c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>
        <v>41685.699999999997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>
        <f t="shared" si="2"/>
        <v>41685.699999999997</v>
      </c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>
        <f t="shared" si="3"/>
        <v>0</v>
      </c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>
        <f t="shared" si="4"/>
        <v>0</v>
      </c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/>
    </row>
    <row r="45" spans="1:166" ht="12.75" x14ac:dyDescent="0.2">
      <c r="A45" s="95" t="s">
        <v>75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44"/>
      <c r="AL45" s="45"/>
      <c r="AM45" s="45"/>
      <c r="AN45" s="45"/>
      <c r="AO45" s="45"/>
      <c r="AP45" s="45"/>
      <c r="AQ45" s="45" t="s">
        <v>78</v>
      </c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32">
        <v>39491.71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>
        <v>39491.71</v>
      </c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>
        <v>28483.3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>
        <f t="shared" si="2"/>
        <v>28483.3</v>
      </c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>
        <f t="shared" si="3"/>
        <v>11008.41</v>
      </c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>
        <f t="shared" si="4"/>
        <v>11008.41</v>
      </c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24.2" customHeight="1" x14ac:dyDescent="0.2">
      <c r="A46" s="95" t="s">
        <v>79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44"/>
      <c r="AL46" s="45"/>
      <c r="AM46" s="45"/>
      <c r="AN46" s="45"/>
      <c r="AO46" s="45"/>
      <c r="AP46" s="45"/>
      <c r="AQ46" s="45" t="s">
        <v>80</v>
      </c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32">
        <v>92089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>
        <v>92089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>
        <v>54784.98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>
        <f t="shared" si="2"/>
        <v>54784.98</v>
      </c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>
        <f t="shared" si="3"/>
        <v>37304.019999999997</v>
      </c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>
        <f t="shared" si="4"/>
        <v>37304.019999999997</v>
      </c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24.2" customHeight="1" x14ac:dyDescent="0.2">
      <c r="A47" s="95" t="s">
        <v>79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44"/>
      <c r="AL47" s="45"/>
      <c r="AM47" s="45"/>
      <c r="AN47" s="45"/>
      <c r="AO47" s="45"/>
      <c r="AP47" s="45"/>
      <c r="AQ47" s="45" t="s">
        <v>81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12589.25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12589.25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>
        <v>12589.25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12589.25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0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0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24.2" customHeight="1" x14ac:dyDescent="0.2">
      <c r="A48" s="95" t="s">
        <v>79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44"/>
      <c r="AL48" s="45"/>
      <c r="AM48" s="45"/>
      <c r="AN48" s="45"/>
      <c r="AO48" s="45"/>
      <c r="AP48" s="45"/>
      <c r="AQ48" s="45" t="s">
        <v>82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11926.5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11926.5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>
        <v>8601.9699999999993</v>
      </c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8601.9699999999993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3324.5300000000007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3324.5300000000007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12.75" x14ac:dyDescent="0.2">
      <c r="A49" s="95" t="s">
        <v>83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44"/>
      <c r="AL49" s="45"/>
      <c r="AM49" s="45"/>
      <c r="AN49" s="45"/>
      <c r="AO49" s="45"/>
      <c r="AP49" s="45"/>
      <c r="AQ49" s="45" t="s">
        <v>84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8232.15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8232.15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0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8232.15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8232.15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 x14ac:dyDescent="0.2">
      <c r="A50" s="95" t="s">
        <v>85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86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1585.41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1585.41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0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1585.41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1585.41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24.2" customHeight="1" x14ac:dyDescent="0.2">
      <c r="A51" s="95" t="s">
        <v>87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88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11891.1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11891.1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10253.39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10253.39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1637.7100000000009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1637.7100000000009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 x14ac:dyDescent="0.2">
      <c r="A52" s="95" t="s">
        <v>89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90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7000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7000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0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7000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7000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89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91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21500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21500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13521.75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13521.75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7978.25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7978.25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95" t="s">
        <v>89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92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3990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3990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1596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1596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2394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2394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89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93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10500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10500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10456.65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10456.65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43.350000000000364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43.350000000000364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94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95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8500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8500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8436.67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8436.67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63.329999999999927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63.329999999999927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 x14ac:dyDescent="0.2">
      <c r="A57" s="95" t="s">
        <v>96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97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80000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80000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60000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60000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20000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20000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 x14ac:dyDescent="0.2">
      <c r="A58" s="95" t="s">
        <v>98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99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12000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12000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12000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12000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95" t="s">
        <v>98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100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5000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5000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0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5000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5000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85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101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17026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17026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17026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17026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85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102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29840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29840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9794.9599999999991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9794.9599999999991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20045.04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20045.04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103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104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2500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2500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2500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2500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75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105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685.16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685.16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685.16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685.16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103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106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1000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1000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103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107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316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316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316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316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75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108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106000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106000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104842.88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104842.88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1157.1199999999953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1157.1199999999953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75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109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18190.599999999999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18190.599999999999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10029.9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10029.9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8160.6999999999989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8160.6999999999989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75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110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17233.2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17233.2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17233.2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17233.2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 x14ac:dyDescent="0.2">
      <c r="A69" s="95" t="s">
        <v>79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111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32000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32000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31661.54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31661.54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338.45999999999913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338.45999999999913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 x14ac:dyDescent="0.2">
      <c r="A70" s="95" t="s">
        <v>79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112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5493.21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5493.21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3029.03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3029.03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2464.1799999999998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2464.1799999999998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79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113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5204.43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5204.43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5204.43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5204.43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87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114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89996.4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89996.4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67497.3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67497.3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22499.099999999991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22499.099999999991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115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116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16000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16000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16000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ref="DX73:DX109" si="5">CH73+CX73+DK73</f>
        <v>16000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ref="EK73:EK108" si="6">BC73-DX73</f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ref="EX73:EX108" si="7">BU73-DX73</f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36.4" customHeight="1" x14ac:dyDescent="0.2">
      <c r="A74" s="95" t="s">
        <v>117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118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20000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20000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20000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5"/>
        <v>20000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6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7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36.4" customHeight="1" x14ac:dyDescent="0.2">
      <c r="A75" s="95" t="s">
        <v>117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119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22000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22000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22000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5"/>
        <v>22000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6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7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36.4" customHeight="1" x14ac:dyDescent="0.2">
      <c r="A76" s="95" t="s">
        <v>117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120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7000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7000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7000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5"/>
        <v>7000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6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7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75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121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88881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88881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59254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5"/>
        <v>59254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6"/>
        <v>29627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7"/>
        <v>29627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 x14ac:dyDescent="0.2">
      <c r="A78" s="95" t="s">
        <v>79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122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26842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26842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17894.72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5"/>
        <v>17894.72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6"/>
        <v>8947.2799999999988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7"/>
        <v>8947.2799999999988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83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123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5088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5088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5"/>
        <v>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6"/>
        <v>5088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7"/>
        <v>5088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95" t="s">
        <v>98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124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5609.6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5609.6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5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6"/>
        <v>5609.6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7"/>
        <v>5609.6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89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125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252742.15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252742.15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5"/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6"/>
        <v>252742.15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7"/>
        <v>252742.15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 x14ac:dyDescent="0.2">
      <c r="A82" s="95" t="s">
        <v>126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127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10605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10605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10605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5"/>
        <v>10605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6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7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85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128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541113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541113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310362.59999999998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5"/>
        <v>310362.59999999998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6"/>
        <v>230750.40000000002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7"/>
        <v>230750.40000000002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95" t="s">
        <v>85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129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3646.44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3646.44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5"/>
        <v>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6"/>
        <v>3646.44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7"/>
        <v>3646.44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87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130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11200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11200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5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6"/>
        <v>11200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7"/>
        <v>11200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12.75" x14ac:dyDescent="0.2">
      <c r="A86" s="95" t="s">
        <v>83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131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10818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10818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3705.09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3705.09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7112.91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7112.91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87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132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60000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60000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60000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60000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 x14ac:dyDescent="0.2">
      <c r="A88" s="95" t="s">
        <v>87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133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121680.2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121680.2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91260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91260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30420.199999999997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30420.199999999997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95" t="s">
        <v>89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134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17025.52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17025.52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2527.42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2527.42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14498.1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14498.1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2" customHeight="1" x14ac:dyDescent="0.2">
      <c r="A90" s="95" t="s">
        <v>96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135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21000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21000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21000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21000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24.2" customHeight="1" x14ac:dyDescent="0.2">
      <c r="A91" s="95" t="s">
        <v>126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136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4844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4844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4844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4844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98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137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15400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15400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15400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15400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98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138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3000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3000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3000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3000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98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139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1366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1366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1366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1366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36.4" customHeight="1" x14ac:dyDescent="0.2">
      <c r="A95" s="95" t="s">
        <v>117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140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1146.78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1146.78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1146.78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1146.78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103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141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2500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2500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2500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2500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2" customHeight="1" x14ac:dyDescent="0.2">
      <c r="A97" s="95" t="s">
        <v>87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142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532500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532500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532500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532500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2" customHeight="1" x14ac:dyDescent="0.2">
      <c r="A98" s="95" t="s">
        <v>87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143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300000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300000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300000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300000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2" customHeight="1" x14ac:dyDescent="0.2">
      <c r="A99" s="95" t="s">
        <v>87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144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2090062.5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2090062.5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2090062.5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2090062.5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.2" customHeight="1" x14ac:dyDescent="0.2">
      <c r="A100" s="95" t="s">
        <v>87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145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894939.66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894939.66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0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894939.66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894939.66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4.2" customHeight="1" x14ac:dyDescent="0.2">
      <c r="A101" s="95" t="s">
        <v>87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146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104910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104910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0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104910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104910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2.75" x14ac:dyDescent="0.2">
      <c r="A102" s="95" t="s">
        <v>89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147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39938.44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39938.44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39338.46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39338.46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599.9800000000032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599.9800000000032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36.4" customHeight="1" x14ac:dyDescent="0.2">
      <c r="A103" s="95" t="s">
        <v>148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149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85762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85762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85762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85762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2.75" x14ac:dyDescent="0.2">
      <c r="A104" s="95" t="s">
        <v>75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150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421233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421233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310701.99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310701.99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110531.01000000001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110531.01000000001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12.75" x14ac:dyDescent="0.2">
      <c r="A105" s="95" t="s">
        <v>75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151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149594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149594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149594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149594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2.75" x14ac:dyDescent="0.2">
      <c r="A106" s="95" t="s">
        <v>75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152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3200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3200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0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3200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3200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24.2" customHeight="1" x14ac:dyDescent="0.2">
      <c r="A107" s="95" t="s">
        <v>79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153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128179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128179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93831.89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93831.89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34347.11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34347.11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24.2" customHeight="1" x14ac:dyDescent="0.2">
      <c r="A108" s="95" t="s">
        <v>79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154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45177.599999999999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45177.599999999999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45177.599999999999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45177.599999999999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24" customHeight="1" x14ac:dyDescent="0.2">
      <c r="A109" s="92" t="s">
        <v>155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3"/>
      <c r="AK109" s="21" t="s">
        <v>156</v>
      </c>
      <c r="AL109" s="22"/>
      <c r="AM109" s="22"/>
      <c r="AN109" s="22"/>
      <c r="AO109" s="22"/>
      <c r="AP109" s="22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16">
        <v>-169725</v>
      </c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>
        <v>-169725</v>
      </c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>
        <v>981994.42</v>
      </c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32">
        <f t="shared" si="5"/>
        <v>981994.42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7"/>
    </row>
    <row r="110" spans="1:166" ht="9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6" t="s">
        <v>157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6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2" t="s">
        <v>158</v>
      </c>
    </row>
    <row r="112" spans="1:166" ht="12.75" customHeight="1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</row>
    <row r="113" spans="1:166" ht="11.25" customHeight="1" x14ac:dyDescent="0.2">
      <c r="A113" s="84" t="s">
        <v>21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9"/>
      <c r="AP113" s="83" t="s">
        <v>22</v>
      </c>
      <c r="AQ113" s="84"/>
      <c r="AR113" s="84"/>
      <c r="AS113" s="84"/>
      <c r="AT113" s="84"/>
      <c r="AU113" s="89"/>
      <c r="AV113" s="83" t="s">
        <v>159</v>
      </c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9"/>
      <c r="BL113" s="83" t="s">
        <v>67</v>
      </c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9"/>
      <c r="CF113" s="80" t="s">
        <v>25</v>
      </c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2"/>
      <c r="ET113" s="83" t="s">
        <v>26</v>
      </c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5"/>
    </row>
    <row r="114" spans="1:166" ht="69.75" customHeight="1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90"/>
      <c r="AP114" s="86"/>
      <c r="AQ114" s="87"/>
      <c r="AR114" s="87"/>
      <c r="AS114" s="87"/>
      <c r="AT114" s="87"/>
      <c r="AU114" s="90"/>
      <c r="AV114" s="86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90"/>
      <c r="BL114" s="86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90"/>
      <c r="CF114" s="81" t="s">
        <v>160</v>
      </c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2"/>
      <c r="CW114" s="80" t="s">
        <v>28</v>
      </c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  <c r="DK114" s="81"/>
      <c r="DL114" s="81"/>
      <c r="DM114" s="82"/>
      <c r="DN114" s="80" t="s">
        <v>29</v>
      </c>
      <c r="DO114" s="81"/>
      <c r="DP114" s="81"/>
      <c r="DQ114" s="81"/>
      <c r="DR114" s="81"/>
      <c r="DS114" s="81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82"/>
      <c r="EE114" s="80" t="s">
        <v>30</v>
      </c>
      <c r="EF114" s="81"/>
      <c r="EG114" s="81"/>
      <c r="EH114" s="81"/>
      <c r="EI114" s="81"/>
      <c r="EJ114" s="81"/>
      <c r="EK114" s="81"/>
      <c r="EL114" s="81"/>
      <c r="EM114" s="81"/>
      <c r="EN114" s="81"/>
      <c r="EO114" s="81"/>
      <c r="EP114" s="81"/>
      <c r="EQ114" s="81"/>
      <c r="ER114" s="81"/>
      <c r="ES114" s="82"/>
      <c r="ET114" s="86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8"/>
    </row>
    <row r="115" spans="1:166" ht="12" customHeight="1" x14ac:dyDescent="0.2">
      <c r="A115" s="77">
        <v>1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8"/>
      <c r="AP115" s="74">
        <v>2</v>
      </c>
      <c r="AQ115" s="75"/>
      <c r="AR115" s="75"/>
      <c r="AS115" s="75"/>
      <c r="AT115" s="75"/>
      <c r="AU115" s="76"/>
      <c r="AV115" s="74">
        <v>3</v>
      </c>
      <c r="AW115" s="75"/>
      <c r="AX115" s="75"/>
      <c r="AY115" s="75"/>
      <c r="AZ115" s="75"/>
      <c r="BA115" s="75"/>
      <c r="BB115" s="75"/>
      <c r="BC115" s="75"/>
      <c r="BD115" s="75"/>
      <c r="BE115" s="63"/>
      <c r="BF115" s="63"/>
      <c r="BG115" s="63"/>
      <c r="BH115" s="63"/>
      <c r="BI115" s="63"/>
      <c r="BJ115" s="63"/>
      <c r="BK115" s="79"/>
      <c r="BL115" s="74">
        <v>4</v>
      </c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6"/>
      <c r="CF115" s="74">
        <v>5</v>
      </c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6"/>
      <c r="CW115" s="74">
        <v>6</v>
      </c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6"/>
      <c r="DN115" s="74">
        <v>7</v>
      </c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6"/>
      <c r="EE115" s="74">
        <v>8</v>
      </c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6"/>
      <c r="ET115" s="62">
        <v>9</v>
      </c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4"/>
    </row>
    <row r="116" spans="1:166" ht="37.5" customHeight="1" x14ac:dyDescent="0.2">
      <c r="A116" s="65" t="s">
        <v>161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6"/>
      <c r="AP116" s="67" t="s">
        <v>162</v>
      </c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9"/>
      <c r="BF116" s="70"/>
      <c r="BG116" s="70"/>
      <c r="BH116" s="70"/>
      <c r="BI116" s="70"/>
      <c r="BJ116" s="70"/>
      <c r="BK116" s="71"/>
      <c r="BL116" s="72">
        <v>169725</v>
      </c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>
        <v>-981994.42</v>
      </c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>
        <f t="shared" ref="EE116:EE130" si="8">CF116+CW116+DN116</f>
        <v>-981994.42</v>
      </c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>
        <f t="shared" ref="ET116:ET121" si="9">BL116-CF116-CW116-DN116</f>
        <v>1151719.42</v>
      </c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3"/>
    </row>
    <row r="117" spans="1:166" ht="36.75" customHeight="1" x14ac:dyDescent="0.2">
      <c r="A117" s="59" t="s">
        <v>163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60"/>
      <c r="AP117" s="44" t="s">
        <v>164</v>
      </c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6"/>
      <c r="BF117" s="38"/>
      <c r="BG117" s="38"/>
      <c r="BH117" s="38"/>
      <c r="BI117" s="38"/>
      <c r="BJ117" s="38"/>
      <c r="BK117" s="39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29">
        <f t="shared" si="8"/>
        <v>0</v>
      </c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1"/>
      <c r="ET117" s="29">
        <f t="shared" si="9"/>
        <v>0</v>
      </c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61"/>
    </row>
    <row r="118" spans="1:166" ht="17.25" customHeight="1" x14ac:dyDescent="0.2">
      <c r="A118" s="47" t="s">
        <v>165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8"/>
      <c r="AP118" s="49"/>
      <c r="AQ118" s="50"/>
      <c r="AR118" s="50"/>
      <c r="AS118" s="50"/>
      <c r="AT118" s="50"/>
      <c r="AU118" s="51"/>
      <c r="AV118" s="52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4"/>
      <c r="BL118" s="55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7"/>
      <c r="CF118" s="55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7"/>
      <c r="CW118" s="55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7"/>
      <c r="DN118" s="55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7"/>
      <c r="EE118" s="32">
        <f t="shared" si="8"/>
        <v>0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>
        <f t="shared" si="9"/>
        <v>0</v>
      </c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" customHeight="1" x14ac:dyDescent="0.2">
      <c r="A119" s="59" t="s">
        <v>166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60"/>
      <c r="AP119" s="44" t="s">
        <v>167</v>
      </c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6"/>
      <c r="BF119" s="38"/>
      <c r="BG119" s="38"/>
      <c r="BH119" s="38"/>
      <c r="BI119" s="38"/>
      <c r="BJ119" s="38"/>
      <c r="BK119" s="39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>
        <f t="shared" si="8"/>
        <v>0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>
        <f t="shared" si="9"/>
        <v>0</v>
      </c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17.25" customHeight="1" x14ac:dyDescent="0.2">
      <c r="A120" s="47" t="s">
        <v>165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8"/>
      <c r="AP120" s="49"/>
      <c r="AQ120" s="50"/>
      <c r="AR120" s="50"/>
      <c r="AS120" s="50"/>
      <c r="AT120" s="50"/>
      <c r="AU120" s="51"/>
      <c r="AV120" s="52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4"/>
      <c r="BL120" s="55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7"/>
      <c r="CF120" s="55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7"/>
      <c r="CW120" s="55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7"/>
      <c r="DN120" s="55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7"/>
      <c r="EE120" s="32">
        <f t="shared" si="8"/>
        <v>0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>
        <f t="shared" si="9"/>
        <v>0</v>
      </c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31.5" customHeight="1" x14ac:dyDescent="0.2">
      <c r="A121" s="58" t="s">
        <v>168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44" t="s">
        <v>169</v>
      </c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6"/>
      <c r="BF121" s="38"/>
      <c r="BG121" s="38"/>
      <c r="BH121" s="38"/>
      <c r="BI121" s="38"/>
      <c r="BJ121" s="38"/>
      <c r="BK121" s="39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>
        <f t="shared" si="8"/>
        <v>0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>
        <f t="shared" si="9"/>
        <v>0</v>
      </c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15" customHeight="1" x14ac:dyDescent="0.2">
      <c r="A122" s="35" t="s">
        <v>170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44" t="s">
        <v>171</v>
      </c>
      <c r="AQ122" s="45"/>
      <c r="AR122" s="45"/>
      <c r="AS122" s="45"/>
      <c r="AT122" s="45"/>
      <c r="AU122" s="45"/>
      <c r="AV122" s="22"/>
      <c r="AW122" s="22"/>
      <c r="AX122" s="22"/>
      <c r="AY122" s="22"/>
      <c r="AZ122" s="22"/>
      <c r="BA122" s="22"/>
      <c r="BB122" s="22"/>
      <c r="BC122" s="22"/>
      <c r="BD122" s="22"/>
      <c r="BE122" s="23"/>
      <c r="BF122" s="24"/>
      <c r="BG122" s="24"/>
      <c r="BH122" s="24"/>
      <c r="BI122" s="24"/>
      <c r="BJ122" s="24"/>
      <c r="BK122" s="25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>
        <f t="shared" si="8"/>
        <v>0</v>
      </c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15" customHeight="1" x14ac:dyDescent="0.2">
      <c r="A123" s="35" t="s">
        <v>172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6"/>
      <c r="AP123" s="37" t="s">
        <v>173</v>
      </c>
      <c r="AQ123" s="38"/>
      <c r="AR123" s="38"/>
      <c r="AS123" s="38"/>
      <c r="AT123" s="38"/>
      <c r="AU123" s="39"/>
      <c r="AV123" s="40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2"/>
      <c r="BL123" s="29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1"/>
      <c r="CF123" s="29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1"/>
      <c r="CW123" s="29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1"/>
      <c r="DN123" s="29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1"/>
      <c r="EE123" s="32">
        <f t="shared" si="8"/>
        <v>0</v>
      </c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31.5" customHeight="1" x14ac:dyDescent="0.2">
      <c r="A124" s="34" t="s">
        <v>174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43"/>
      <c r="AP124" s="44" t="s">
        <v>175</v>
      </c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6"/>
      <c r="BF124" s="38"/>
      <c r="BG124" s="38"/>
      <c r="BH124" s="38"/>
      <c r="BI124" s="38"/>
      <c r="BJ124" s="38"/>
      <c r="BK124" s="39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>
        <v>-981994.42</v>
      </c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>
        <f t="shared" si="8"/>
        <v>-981994.42</v>
      </c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38.25" customHeight="1" x14ac:dyDescent="0.2">
      <c r="A125" s="34" t="s">
        <v>176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6"/>
      <c r="AP125" s="37" t="s">
        <v>177</v>
      </c>
      <c r="AQ125" s="38"/>
      <c r="AR125" s="38"/>
      <c r="AS125" s="38"/>
      <c r="AT125" s="38"/>
      <c r="AU125" s="39"/>
      <c r="AV125" s="40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2"/>
      <c r="BL125" s="29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1"/>
      <c r="CF125" s="29">
        <v>-981994.42</v>
      </c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1"/>
      <c r="CW125" s="29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1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>
        <f t="shared" si="8"/>
        <v>-981994.42</v>
      </c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36" customHeight="1" x14ac:dyDescent="0.2">
      <c r="A126" s="34" t="s">
        <v>178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6"/>
      <c r="AP126" s="44" t="s">
        <v>179</v>
      </c>
      <c r="AQ126" s="45"/>
      <c r="AR126" s="45"/>
      <c r="AS126" s="45"/>
      <c r="AT126" s="45"/>
      <c r="AU126" s="45"/>
      <c r="AV126" s="22"/>
      <c r="AW126" s="22"/>
      <c r="AX126" s="22"/>
      <c r="AY126" s="22"/>
      <c r="AZ126" s="22"/>
      <c r="BA126" s="22"/>
      <c r="BB126" s="22"/>
      <c r="BC126" s="22"/>
      <c r="BD126" s="22"/>
      <c r="BE126" s="23"/>
      <c r="BF126" s="24"/>
      <c r="BG126" s="24"/>
      <c r="BH126" s="24"/>
      <c r="BI126" s="24"/>
      <c r="BJ126" s="24"/>
      <c r="BK126" s="25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>
        <v>-5536849.9800000004</v>
      </c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>
        <f t="shared" si="8"/>
        <v>-5536849.9800000004</v>
      </c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26.25" customHeight="1" x14ac:dyDescent="0.2">
      <c r="A127" s="34" t="s">
        <v>180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6"/>
      <c r="AP127" s="37" t="s">
        <v>181</v>
      </c>
      <c r="AQ127" s="38"/>
      <c r="AR127" s="38"/>
      <c r="AS127" s="38"/>
      <c r="AT127" s="38"/>
      <c r="AU127" s="39"/>
      <c r="AV127" s="40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2"/>
      <c r="BL127" s="29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1"/>
      <c r="CF127" s="29">
        <v>4554855.5599999996</v>
      </c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1"/>
      <c r="CW127" s="29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1"/>
      <c r="DN127" s="29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1"/>
      <c r="EE127" s="32">
        <f t="shared" si="8"/>
        <v>4554855.5599999996</v>
      </c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7.75" customHeight="1" x14ac:dyDescent="0.2">
      <c r="A128" s="34" t="s">
        <v>182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43"/>
      <c r="AP128" s="44" t="s">
        <v>183</v>
      </c>
      <c r="AQ128" s="45"/>
      <c r="AR128" s="45"/>
      <c r="AS128" s="45"/>
      <c r="AT128" s="45"/>
      <c r="AU128" s="45"/>
      <c r="AV128" s="22"/>
      <c r="AW128" s="22"/>
      <c r="AX128" s="22"/>
      <c r="AY128" s="22"/>
      <c r="AZ128" s="22"/>
      <c r="BA128" s="22"/>
      <c r="BB128" s="22"/>
      <c r="BC128" s="22"/>
      <c r="BD128" s="22"/>
      <c r="BE128" s="23"/>
      <c r="BF128" s="24"/>
      <c r="BG128" s="24"/>
      <c r="BH128" s="24"/>
      <c r="BI128" s="24"/>
      <c r="BJ128" s="24"/>
      <c r="BK128" s="25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29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1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>
        <f t="shared" si="8"/>
        <v>0</v>
      </c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4" customHeight="1" x14ac:dyDescent="0.2">
      <c r="A129" s="34" t="s">
        <v>184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6"/>
      <c r="AP129" s="37" t="s">
        <v>185</v>
      </c>
      <c r="AQ129" s="38"/>
      <c r="AR129" s="38"/>
      <c r="AS129" s="38"/>
      <c r="AT129" s="38"/>
      <c r="AU129" s="39"/>
      <c r="AV129" s="40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2"/>
      <c r="BL129" s="29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1"/>
      <c r="CF129" s="29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1"/>
      <c r="CW129" s="29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1"/>
      <c r="DN129" s="29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1"/>
      <c r="EE129" s="32">
        <f t="shared" si="8"/>
        <v>0</v>
      </c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5.5" customHeight="1" x14ac:dyDescent="0.2">
      <c r="A130" s="18" t="s">
        <v>186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20"/>
      <c r="AP130" s="21" t="s">
        <v>187</v>
      </c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  <c r="BF130" s="24"/>
      <c r="BG130" s="24"/>
      <c r="BH130" s="24"/>
      <c r="BI130" s="24"/>
      <c r="BJ130" s="24"/>
      <c r="BK130" s="25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26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8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>
        <f t="shared" si="8"/>
        <v>0</v>
      </c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7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1" t="s">
        <v>188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"/>
      <c r="AG133" s="1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 t="s">
        <v>189</v>
      </c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15" t="s">
        <v>190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"/>
      <c r="AG134" s="1"/>
      <c r="AH134" s="15" t="s">
        <v>191</v>
      </c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 t="s">
        <v>192</v>
      </c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"/>
      <c r="DR134" s="1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1" t="s">
        <v>193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"/>
      <c r="AG135" s="1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5" t="s">
        <v>190</v>
      </c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7"/>
      <c r="DR135" s="7"/>
      <c r="DS135" s="15" t="s">
        <v>191</v>
      </c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5" t="s">
        <v>190</v>
      </c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7"/>
      <c r="AG136" s="7"/>
      <c r="AH136" s="15" t="s">
        <v>191</v>
      </c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7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12" t="s">
        <v>194</v>
      </c>
      <c r="B138" s="12"/>
      <c r="C138" s="13"/>
      <c r="D138" s="13"/>
      <c r="E138" s="13"/>
      <c r="F138" s="1" t="s">
        <v>194</v>
      </c>
      <c r="G138" s="1"/>
      <c r="H138" s="1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2">
        <v>200</v>
      </c>
      <c r="Z138" s="12"/>
      <c r="AA138" s="12"/>
      <c r="AB138" s="12"/>
      <c r="AC138" s="12"/>
      <c r="AD138" s="11"/>
      <c r="AE138" s="11"/>
      <c r="AF138" s="1"/>
      <c r="AG138" s="1" t="s">
        <v>195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1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1"/>
      <c r="CY139" s="1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1"/>
      <c r="DW139" s="1"/>
      <c r="DX139" s="2"/>
      <c r="DY139" s="2"/>
      <c r="DZ139" s="5"/>
      <c r="EA139" s="5"/>
      <c r="EB139" s="5"/>
      <c r="EC139" s="1"/>
      <c r="ED139" s="1"/>
      <c r="EE139" s="1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2"/>
      <c r="EW139" s="2"/>
      <c r="EX139" s="2"/>
      <c r="EY139" s="2"/>
      <c r="EZ139" s="2"/>
      <c r="FA139" s="8"/>
      <c r="FB139" s="8"/>
      <c r="FC139" s="1"/>
      <c r="FD139" s="1"/>
      <c r="FE139" s="1"/>
      <c r="FF139" s="1"/>
      <c r="FG139" s="1"/>
      <c r="FH139" s="1"/>
      <c r="FI139" s="1"/>
      <c r="FJ139" s="1"/>
    </row>
    <row r="140" spans="1:166" ht="9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1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10"/>
      <c r="CY140" s="10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</sheetData>
  <mergeCells count="1146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CH40:CW40"/>
    <mergeCell ref="CX40:DJ40"/>
    <mergeCell ref="DK40:DW40"/>
    <mergeCell ref="DX40:EJ40"/>
    <mergeCell ref="EK40:EW40"/>
    <mergeCell ref="EX40:FJ40"/>
    <mergeCell ref="A38:AJ39"/>
    <mergeCell ref="AK38:AP39"/>
    <mergeCell ref="AQ38:BB39"/>
    <mergeCell ref="BC38:BT39"/>
    <mergeCell ref="EX39:FJ39"/>
    <mergeCell ref="A40:AJ40"/>
    <mergeCell ref="AK40:AP40"/>
    <mergeCell ref="AQ40:BB40"/>
    <mergeCell ref="BC40:BT40"/>
    <mergeCell ref="BU40:CG40"/>
    <mergeCell ref="ET35:FJ35"/>
    <mergeCell ref="BU38:CG39"/>
    <mergeCell ref="CH38:EJ38"/>
    <mergeCell ref="EK38:FJ38"/>
    <mergeCell ref="CH39:CW39"/>
    <mergeCell ref="CX39:DJ39"/>
    <mergeCell ref="DK39:DW39"/>
    <mergeCell ref="DX39:EJ39"/>
    <mergeCell ref="EK39:EW39"/>
    <mergeCell ref="A37:FJ37"/>
    <mergeCell ref="CF35:CV35"/>
    <mergeCell ref="CW35:DM35"/>
    <mergeCell ref="DN35:ED35"/>
    <mergeCell ref="EE35:ES35"/>
    <mergeCell ref="A35:AM35"/>
    <mergeCell ref="AN35:AS35"/>
    <mergeCell ref="A42:AJ42"/>
    <mergeCell ref="AK42:AP42"/>
    <mergeCell ref="AQ42:BB42"/>
    <mergeCell ref="BC42:BT42"/>
    <mergeCell ref="BU42:CG42"/>
    <mergeCell ref="DK42:DW42"/>
    <mergeCell ref="CH42:CW42"/>
    <mergeCell ref="CX42:DJ42"/>
    <mergeCell ref="CX41:DJ41"/>
    <mergeCell ref="DK41:DW41"/>
    <mergeCell ref="DX41:EJ41"/>
    <mergeCell ref="EK41:EW41"/>
    <mergeCell ref="EX41:FJ41"/>
    <mergeCell ref="EK42:EW42"/>
    <mergeCell ref="EX42:FJ42"/>
    <mergeCell ref="DX42:EJ42"/>
    <mergeCell ref="A41:AJ41"/>
    <mergeCell ref="AK41:AP41"/>
    <mergeCell ref="AQ41:BB41"/>
    <mergeCell ref="BC41:BT41"/>
    <mergeCell ref="BU41:CG41"/>
    <mergeCell ref="CH41:CW41"/>
    <mergeCell ref="EK44:EW44"/>
    <mergeCell ref="EX44:FJ44"/>
    <mergeCell ref="BU44:CG44"/>
    <mergeCell ref="CH44:CW44"/>
    <mergeCell ref="CX44:DJ44"/>
    <mergeCell ref="DK44:DW44"/>
    <mergeCell ref="EX43:FJ43"/>
    <mergeCell ref="BU43:CG43"/>
    <mergeCell ref="CH43:CW43"/>
    <mergeCell ref="CX43:DJ43"/>
    <mergeCell ref="DK43:DW43"/>
    <mergeCell ref="A44:AJ44"/>
    <mergeCell ref="AK44:AP44"/>
    <mergeCell ref="AQ44:BB44"/>
    <mergeCell ref="BC44:BT44"/>
    <mergeCell ref="DX44:EJ44"/>
    <mergeCell ref="A43:AJ43"/>
    <mergeCell ref="AK43:AP43"/>
    <mergeCell ref="AQ43:BB43"/>
    <mergeCell ref="BC43:BT43"/>
    <mergeCell ref="DX43:EJ43"/>
    <mergeCell ref="EK43:EW43"/>
    <mergeCell ref="EK46:EW46"/>
    <mergeCell ref="EX46:FJ46"/>
    <mergeCell ref="BU46:CG46"/>
    <mergeCell ref="CH46:CW46"/>
    <mergeCell ref="CX46:DJ46"/>
    <mergeCell ref="DK46:DW46"/>
    <mergeCell ref="EX45:FJ45"/>
    <mergeCell ref="BU45:CG45"/>
    <mergeCell ref="CH45:CW45"/>
    <mergeCell ref="CX45:DJ45"/>
    <mergeCell ref="DK45:DW45"/>
    <mergeCell ref="A46:AJ46"/>
    <mergeCell ref="AK46:AP46"/>
    <mergeCell ref="AQ46:BB46"/>
    <mergeCell ref="BC46:BT46"/>
    <mergeCell ref="DX46:EJ46"/>
    <mergeCell ref="A45:AJ45"/>
    <mergeCell ref="AK45:AP45"/>
    <mergeCell ref="AQ45:BB45"/>
    <mergeCell ref="BC45:BT45"/>
    <mergeCell ref="DX45:EJ45"/>
    <mergeCell ref="EK45:EW45"/>
    <mergeCell ref="EK48:EW48"/>
    <mergeCell ref="EX48:FJ48"/>
    <mergeCell ref="BU48:CG48"/>
    <mergeCell ref="CH48:CW48"/>
    <mergeCell ref="CX48:DJ48"/>
    <mergeCell ref="DK48:DW48"/>
    <mergeCell ref="EX47:FJ47"/>
    <mergeCell ref="BU47:CG47"/>
    <mergeCell ref="CH47:CW47"/>
    <mergeCell ref="CX47:DJ47"/>
    <mergeCell ref="DK47:DW47"/>
    <mergeCell ref="A48:AJ48"/>
    <mergeCell ref="AK48:AP48"/>
    <mergeCell ref="AQ48:BB48"/>
    <mergeCell ref="BC48:BT48"/>
    <mergeCell ref="DX48:EJ48"/>
    <mergeCell ref="A47:AJ47"/>
    <mergeCell ref="AK47:AP47"/>
    <mergeCell ref="AQ47:BB47"/>
    <mergeCell ref="BC47:BT47"/>
    <mergeCell ref="DX47:EJ47"/>
    <mergeCell ref="EK47:EW47"/>
    <mergeCell ref="EK50:EW50"/>
    <mergeCell ref="EX50:FJ50"/>
    <mergeCell ref="BU50:CG50"/>
    <mergeCell ref="CH50:CW50"/>
    <mergeCell ref="CX50:DJ50"/>
    <mergeCell ref="DK50:DW50"/>
    <mergeCell ref="EX49:FJ49"/>
    <mergeCell ref="BU49:CG49"/>
    <mergeCell ref="CH49:CW49"/>
    <mergeCell ref="CX49:DJ49"/>
    <mergeCell ref="DK49:DW49"/>
    <mergeCell ref="A50:AJ50"/>
    <mergeCell ref="AK50:AP50"/>
    <mergeCell ref="AQ50:BB50"/>
    <mergeCell ref="BC50:BT50"/>
    <mergeCell ref="DX50:EJ50"/>
    <mergeCell ref="A49:AJ49"/>
    <mergeCell ref="AK49:AP49"/>
    <mergeCell ref="AQ49:BB49"/>
    <mergeCell ref="BC49:BT49"/>
    <mergeCell ref="DX49:EJ49"/>
    <mergeCell ref="EK49:EW49"/>
    <mergeCell ref="EK52:EW52"/>
    <mergeCell ref="EX52:FJ52"/>
    <mergeCell ref="BU52:CG52"/>
    <mergeCell ref="CH52:CW52"/>
    <mergeCell ref="CX52:DJ52"/>
    <mergeCell ref="DK52:DW52"/>
    <mergeCell ref="EX51:FJ51"/>
    <mergeCell ref="BU51:CG51"/>
    <mergeCell ref="CH51:CW51"/>
    <mergeCell ref="CX51:DJ51"/>
    <mergeCell ref="DK51:DW51"/>
    <mergeCell ref="A52:AJ52"/>
    <mergeCell ref="AK52:AP52"/>
    <mergeCell ref="AQ52:BB52"/>
    <mergeCell ref="BC52:BT52"/>
    <mergeCell ref="DX52:EJ52"/>
    <mergeCell ref="A51:AJ51"/>
    <mergeCell ref="AK51:AP51"/>
    <mergeCell ref="AQ51:BB51"/>
    <mergeCell ref="BC51:BT51"/>
    <mergeCell ref="DX51:EJ51"/>
    <mergeCell ref="EK51:EW51"/>
    <mergeCell ref="EK54:EW54"/>
    <mergeCell ref="EX54:FJ54"/>
    <mergeCell ref="BU54:CG54"/>
    <mergeCell ref="CH54:CW54"/>
    <mergeCell ref="CX54:DJ54"/>
    <mergeCell ref="DK54:DW54"/>
    <mergeCell ref="EX53:FJ53"/>
    <mergeCell ref="BU53:CG53"/>
    <mergeCell ref="CH53:CW53"/>
    <mergeCell ref="CX53:DJ53"/>
    <mergeCell ref="DK53:DW53"/>
    <mergeCell ref="A54:AJ54"/>
    <mergeCell ref="AK54:AP54"/>
    <mergeCell ref="AQ54:BB54"/>
    <mergeCell ref="BC54:BT54"/>
    <mergeCell ref="DX54:EJ54"/>
    <mergeCell ref="A53:AJ53"/>
    <mergeCell ref="AK53:AP53"/>
    <mergeCell ref="AQ53:BB53"/>
    <mergeCell ref="BC53:BT53"/>
    <mergeCell ref="DX53:EJ53"/>
    <mergeCell ref="EK53:EW53"/>
    <mergeCell ref="EK56:EW56"/>
    <mergeCell ref="EX56:FJ56"/>
    <mergeCell ref="BU56:CG56"/>
    <mergeCell ref="CH56:CW56"/>
    <mergeCell ref="CX56:DJ56"/>
    <mergeCell ref="DK56:DW56"/>
    <mergeCell ref="EX55:FJ55"/>
    <mergeCell ref="BU55:CG55"/>
    <mergeCell ref="CH55:CW55"/>
    <mergeCell ref="CX55:DJ55"/>
    <mergeCell ref="DK55:DW55"/>
    <mergeCell ref="A56:AJ56"/>
    <mergeCell ref="AK56:AP56"/>
    <mergeCell ref="AQ56:BB56"/>
    <mergeCell ref="BC56:BT56"/>
    <mergeCell ref="DX56:EJ56"/>
    <mergeCell ref="A55:AJ55"/>
    <mergeCell ref="AK55:AP55"/>
    <mergeCell ref="AQ55:BB55"/>
    <mergeCell ref="BC55:BT55"/>
    <mergeCell ref="DX55:EJ55"/>
    <mergeCell ref="EK55:EW55"/>
    <mergeCell ref="EK58:EW58"/>
    <mergeCell ref="EX58:FJ58"/>
    <mergeCell ref="BU58:CG58"/>
    <mergeCell ref="CH58:CW58"/>
    <mergeCell ref="CX58:DJ58"/>
    <mergeCell ref="DK58:DW58"/>
    <mergeCell ref="EX57:FJ57"/>
    <mergeCell ref="BU57:CG57"/>
    <mergeCell ref="CH57:CW57"/>
    <mergeCell ref="CX57:DJ57"/>
    <mergeCell ref="DK57:DW57"/>
    <mergeCell ref="A58:AJ58"/>
    <mergeCell ref="AK58:AP58"/>
    <mergeCell ref="AQ58:BB58"/>
    <mergeCell ref="BC58:BT58"/>
    <mergeCell ref="DX58:EJ58"/>
    <mergeCell ref="A57:AJ57"/>
    <mergeCell ref="AK57:AP57"/>
    <mergeCell ref="AQ57:BB57"/>
    <mergeCell ref="BC57:BT57"/>
    <mergeCell ref="DX57:EJ57"/>
    <mergeCell ref="EK57:EW57"/>
    <mergeCell ref="EK60:EW60"/>
    <mergeCell ref="EX60:FJ60"/>
    <mergeCell ref="BU60:CG60"/>
    <mergeCell ref="CH60:CW60"/>
    <mergeCell ref="CX60:DJ60"/>
    <mergeCell ref="DK60:DW60"/>
    <mergeCell ref="EX59:FJ59"/>
    <mergeCell ref="BU59:CG59"/>
    <mergeCell ref="CH59:CW59"/>
    <mergeCell ref="CX59:DJ59"/>
    <mergeCell ref="DK59:DW59"/>
    <mergeCell ref="A60:AJ60"/>
    <mergeCell ref="AK60:AP60"/>
    <mergeCell ref="AQ60:BB60"/>
    <mergeCell ref="BC60:BT60"/>
    <mergeCell ref="DX60:EJ60"/>
    <mergeCell ref="A59:AJ59"/>
    <mergeCell ref="AK59:AP59"/>
    <mergeCell ref="AQ59:BB59"/>
    <mergeCell ref="BC59:BT59"/>
    <mergeCell ref="DX59:EJ59"/>
    <mergeCell ref="EK59:EW59"/>
    <mergeCell ref="EK62:EW62"/>
    <mergeCell ref="EX62:FJ62"/>
    <mergeCell ref="BU62:CG62"/>
    <mergeCell ref="CH62:CW62"/>
    <mergeCell ref="CX62:DJ62"/>
    <mergeCell ref="DK62:DW62"/>
    <mergeCell ref="EX61:FJ61"/>
    <mergeCell ref="BU61:CG61"/>
    <mergeCell ref="CH61:CW61"/>
    <mergeCell ref="CX61:DJ61"/>
    <mergeCell ref="DK61:DW61"/>
    <mergeCell ref="A62:AJ62"/>
    <mergeCell ref="AK62:AP62"/>
    <mergeCell ref="AQ62:BB62"/>
    <mergeCell ref="BC62:BT62"/>
    <mergeCell ref="DX62:EJ62"/>
    <mergeCell ref="A61:AJ61"/>
    <mergeCell ref="AK61:AP61"/>
    <mergeCell ref="AQ61:BB61"/>
    <mergeCell ref="BC61:BT61"/>
    <mergeCell ref="DX61:EJ61"/>
    <mergeCell ref="EK61:EW61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A64:AJ64"/>
    <mergeCell ref="AK64:AP64"/>
    <mergeCell ref="AQ64:BB64"/>
    <mergeCell ref="BC64:BT64"/>
    <mergeCell ref="DX64:EJ64"/>
    <mergeCell ref="A63:AJ63"/>
    <mergeCell ref="AK63:AP63"/>
    <mergeCell ref="AQ63:BB63"/>
    <mergeCell ref="BC63:BT63"/>
    <mergeCell ref="DX63:EJ63"/>
    <mergeCell ref="EK63:EW63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6:AJ66"/>
    <mergeCell ref="AK66:AP66"/>
    <mergeCell ref="AQ66:BB66"/>
    <mergeCell ref="BC66:BT66"/>
    <mergeCell ref="DX66:EJ66"/>
    <mergeCell ref="A65:AJ65"/>
    <mergeCell ref="AK65:AP65"/>
    <mergeCell ref="AQ65:BB65"/>
    <mergeCell ref="BC65:BT65"/>
    <mergeCell ref="DX65:EJ65"/>
    <mergeCell ref="EK65:EW65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8:AJ68"/>
    <mergeCell ref="AK68:AP68"/>
    <mergeCell ref="AQ68:BB68"/>
    <mergeCell ref="BC68:BT68"/>
    <mergeCell ref="DX68:EJ68"/>
    <mergeCell ref="A67:AJ67"/>
    <mergeCell ref="AK67:AP67"/>
    <mergeCell ref="AQ67:BB67"/>
    <mergeCell ref="BC67:BT67"/>
    <mergeCell ref="DX67:EJ67"/>
    <mergeCell ref="EK67:EW67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70:AJ70"/>
    <mergeCell ref="AK70:AP70"/>
    <mergeCell ref="AQ70:BB70"/>
    <mergeCell ref="BC70:BT70"/>
    <mergeCell ref="DX70:EJ70"/>
    <mergeCell ref="A69:AJ69"/>
    <mergeCell ref="AK69:AP69"/>
    <mergeCell ref="AQ69:BB69"/>
    <mergeCell ref="BC69:BT69"/>
    <mergeCell ref="DX69:EJ69"/>
    <mergeCell ref="EK69:EW69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A72:AJ72"/>
    <mergeCell ref="AK72:AP72"/>
    <mergeCell ref="AQ72:BB72"/>
    <mergeCell ref="BC72:BT72"/>
    <mergeCell ref="DX72:EJ72"/>
    <mergeCell ref="A71:AJ71"/>
    <mergeCell ref="AK71:AP71"/>
    <mergeCell ref="AQ71:BB71"/>
    <mergeCell ref="BC71:BT71"/>
    <mergeCell ref="DX71:EJ71"/>
    <mergeCell ref="EK71:EW71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A74:AJ74"/>
    <mergeCell ref="AK74:AP74"/>
    <mergeCell ref="AQ74:BB74"/>
    <mergeCell ref="BC74:BT74"/>
    <mergeCell ref="DX74:EJ74"/>
    <mergeCell ref="A73:AJ73"/>
    <mergeCell ref="AK73:AP73"/>
    <mergeCell ref="AQ73:BB73"/>
    <mergeCell ref="BC73:BT73"/>
    <mergeCell ref="DX73:EJ73"/>
    <mergeCell ref="EK73:EW73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A76:AJ76"/>
    <mergeCell ref="AK76:AP76"/>
    <mergeCell ref="AQ76:BB76"/>
    <mergeCell ref="BC76:BT76"/>
    <mergeCell ref="DX76:EJ76"/>
    <mergeCell ref="A75:AJ75"/>
    <mergeCell ref="AK75:AP75"/>
    <mergeCell ref="AQ75:BB75"/>
    <mergeCell ref="BC75:BT75"/>
    <mergeCell ref="DX75:EJ75"/>
    <mergeCell ref="EK75:EW75"/>
    <mergeCell ref="EK78:EW78"/>
    <mergeCell ref="EX78:FJ78"/>
    <mergeCell ref="BU78:CG78"/>
    <mergeCell ref="CH78:CW78"/>
    <mergeCell ref="CX78:DJ78"/>
    <mergeCell ref="DK78:DW78"/>
    <mergeCell ref="EX77:FJ77"/>
    <mergeCell ref="BU77:CG77"/>
    <mergeCell ref="CH77:CW77"/>
    <mergeCell ref="CX77:DJ77"/>
    <mergeCell ref="DK77:DW77"/>
    <mergeCell ref="A78:AJ78"/>
    <mergeCell ref="AK78:AP78"/>
    <mergeCell ref="AQ78:BB78"/>
    <mergeCell ref="BC78:BT78"/>
    <mergeCell ref="DX78:EJ78"/>
    <mergeCell ref="A77:AJ77"/>
    <mergeCell ref="AK77:AP77"/>
    <mergeCell ref="AQ77:BB77"/>
    <mergeCell ref="BC77:BT77"/>
    <mergeCell ref="DX77:EJ77"/>
    <mergeCell ref="EK77:EW77"/>
    <mergeCell ref="EK80:EW80"/>
    <mergeCell ref="EX80:FJ80"/>
    <mergeCell ref="BU80:CG80"/>
    <mergeCell ref="CH80:CW80"/>
    <mergeCell ref="CX80:DJ80"/>
    <mergeCell ref="DK80:DW80"/>
    <mergeCell ref="EX79:FJ79"/>
    <mergeCell ref="BU79:CG79"/>
    <mergeCell ref="CH79:CW79"/>
    <mergeCell ref="CX79:DJ79"/>
    <mergeCell ref="DK79:DW79"/>
    <mergeCell ref="A80:AJ80"/>
    <mergeCell ref="AK80:AP80"/>
    <mergeCell ref="AQ80:BB80"/>
    <mergeCell ref="BC80:BT80"/>
    <mergeCell ref="DX80:EJ80"/>
    <mergeCell ref="A79:AJ79"/>
    <mergeCell ref="AK79:AP79"/>
    <mergeCell ref="AQ79:BB79"/>
    <mergeCell ref="BC79:BT79"/>
    <mergeCell ref="DX79:EJ79"/>
    <mergeCell ref="EK79:EW79"/>
    <mergeCell ref="EK82:EW82"/>
    <mergeCell ref="EX82:FJ82"/>
    <mergeCell ref="BU82:CG82"/>
    <mergeCell ref="CH82:CW82"/>
    <mergeCell ref="CX82:DJ82"/>
    <mergeCell ref="DK82:DW82"/>
    <mergeCell ref="EX81:FJ81"/>
    <mergeCell ref="BU81:CG81"/>
    <mergeCell ref="CH81:CW81"/>
    <mergeCell ref="CX81:DJ81"/>
    <mergeCell ref="DK81:DW81"/>
    <mergeCell ref="A82:AJ82"/>
    <mergeCell ref="AK82:AP82"/>
    <mergeCell ref="AQ82:BB82"/>
    <mergeCell ref="BC82:BT82"/>
    <mergeCell ref="DX82:EJ82"/>
    <mergeCell ref="A81:AJ81"/>
    <mergeCell ref="AK81:AP81"/>
    <mergeCell ref="AQ81:BB81"/>
    <mergeCell ref="BC81:BT81"/>
    <mergeCell ref="DX81:EJ81"/>
    <mergeCell ref="EK81:EW81"/>
    <mergeCell ref="EK84:EW84"/>
    <mergeCell ref="EX84:FJ84"/>
    <mergeCell ref="BU84:CG84"/>
    <mergeCell ref="CH84:CW84"/>
    <mergeCell ref="CX84:DJ84"/>
    <mergeCell ref="DK84:DW84"/>
    <mergeCell ref="EX83:FJ83"/>
    <mergeCell ref="BU83:CG83"/>
    <mergeCell ref="CH83:CW83"/>
    <mergeCell ref="CX83:DJ83"/>
    <mergeCell ref="DK83:DW83"/>
    <mergeCell ref="A84:AJ84"/>
    <mergeCell ref="AK84:AP84"/>
    <mergeCell ref="AQ84:BB84"/>
    <mergeCell ref="BC84:BT84"/>
    <mergeCell ref="DX84:EJ84"/>
    <mergeCell ref="A83:AJ83"/>
    <mergeCell ref="AK83:AP83"/>
    <mergeCell ref="AQ83:BB83"/>
    <mergeCell ref="BC83:BT83"/>
    <mergeCell ref="DX83:EJ83"/>
    <mergeCell ref="EK83:EW83"/>
    <mergeCell ref="EK86:EW86"/>
    <mergeCell ref="EX86:FJ86"/>
    <mergeCell ref="BU86:CG86"/>
    <mergeCell ref="CH86:CW86"/>
    <mergeCell ref="CX86:DJ86"/>
    <mergeCell ref="DK86:DW86"/>
    <mergeCell ref="EX85:FJ85"/>
    <mergeCell ref="BU85:CG85"/>
    <mergeCell ref="CH85:CW85"/>
    <mergeCell ref="CX85:DJ85"/>
    <mergeCell ref="DK85:DW85"/>
    <mergeCell ref="A86:AJ86"/>
    <mergeCell ref="AK86:AP86"/>
    <mergeCell ref="AQ86:BB86"/>
    <mergeCell ref="BC86:BT86"/>
    <mergeCell ref="DX86:EJ86"/>
    <mergeCell ref="A85:AJ85"/>
    <mergeCell ref="AK85:AP85"/>
    <mergeCell ref="AQ85:BB85"/>
    <mergeCell ref="BC85:BT85"/>
    <mergeCell ref="DX85:EJ85"/>
    <mergeCell ref="EK85:EW85"/>
    <mergeCell ref="EK88:EW88"/>
    <mergeCell ref="EX88:FJ88"/>
    <mergeCell ref="BU88:CG88"/>
    <mergeCell ref="CH88:CW88"/>
    <mergeCell ref="CX88:DJ88"/>
    <mergeCell ref="DK88:DW88"/>
    <mergeCell ref="EX87:FJ87"/>
    <mergeCell ref="BU87:CG87"/>
    <mergeCell ref="CH87:CW87"/>
    <mergeCell ref="CX87:DJ87"/>
    <mergeCell ref="DK87:DW87"/>
    <mergeCell ref="A88:AJ88"/>
    <mergeCell ref="AK88:AP88"/>
    <mergeCell ref="AQ88:BB88"/>
    <mergeCell ref="BC88:BT88"/>
    <mergeCell ref="DX88:EJ88"/>
    <mergeCell ref="A87:AJ87"/>
    <mergeCell ref="AK87:AP87"/>
    <mergeCell ref="AQ87:BB87"/>
    <mergeCell ref="BC87:BT87"/>
    <mergeCell ref="DX87:EJ87"/>
    <mergeCell ref="EK87:EW87"/>
    <mergeCell ref="EK90:EW90"/>
    <mergeCell ref="EX90:FJ90"/>
    <mergeCell ref="BU90:CG90"/>
    <mergeCell ref="CH90:CW90"/>
    <mergeCell ref="CX90:DJ90"/>
    <mergeCell ref="DK90:DW90"/>
    <mergeCell ref="EX89:FJ89"/>
    <mergeCell ref="BU89:CG89"/>
    <mergeCell ref="CH89:CW89"/>
    <mergeCell ref="CX89:DJ89"/>
    <mergeCell ref="DK89:DW89"/>
    <mergeCell ref="A90:AJ90"/>
    <mergeCell ref="AK90:AP90"/>
    <mergeCell ref="AQ90:BB90"/>
    <mergeCell ref="BC90:BT90"/>
    <mergeCell ref="DX90:EJ90"/>
    <mergeCell ref="A89:AJ89"/>
    <mergeCell ref="AK89:AP89"/>
    <mergeCell ref="AQ89:BB89"/>
    <mergeCell ref="BC89:BT89"/>
    <mergeCell ref="DX89:EJ89"/>
    <mergeCell ref="EK89:EW89"/>
    <mergeCell ref="EK92:EW92"/>
    <mergeCell ref="EX92:FJ92"/>
    <mergeCell ref="BU92:CG92"/>
    <mergeCell ref="CH92:CW92"/>
    <mergeCell ref="CX92:DJ92"/>
    <mergeCell ref="DK92:DW92"/>
    <mergeCell ref="EX91:FJ91"/>
    <mergeCell ref="BU91:CG91"/>
    <mergeCell ref="CH91:CW91"/>
    <mergeCell ref="CX91:DJ91"/>
    <mergeCell ref="DK91:DW91"/>
    <mergeCell ref="A92:AJ92"/>
    <mergeCell ref="AK92:AP92"/>
    <mergeCell ref="AQ92:BB92"/>
    <mergeCell ref="BC92:BT92"/>
    <mergeCell ref="DX92:EJ92"/>
    <mergeCell ref="A91:AJ91"/>
    <mergeCell ref="AK91:AP91"/>
    <mergeCell ref="AQ91:BB91"/>
    <mergeCell ref="BC91:BT91"/>
    <mergeCell ref="DX91:EJ91"/>
    <mergeCell ref="EK91:EW91"/>
    <mergeCell ref="EK94:EW94"/>
    <mergeCell ref="EX94:FJ94"/>
    <mergeCell ref="BU94:CG94"/>
    <mergeCell ref="CH94:CW94"/>
    <mergeCell ref="CX94:DJ94"/>
    <mergeCell ref="DK94:DW94"/>
    <mergeCell ref="EX93:FJ93"/>
    <mergeCell ref="BU93:CG93"/>
    <mergeCell ref="CH93:CW93"/>
    <mergeCell ref="CX93:DJ93"/>
    <mergeCell ref="DK93:DW93"/>
    <mergeCell ref="A94:AJ94"/>
    <mergeCell ref="AK94:AP94"/>
    <mergeCell ref="AQ94:BB94"/>
    <mergeCell ref="BC94:BT94"/>
    <mergeCell ref="DX94:EJ94"/>
    <mergeCell ref="A93:AJ93"/>
    <mergeCell ref="AK93:AP93"/>
    <mergeCell ref="AQ93:BB93"/>
    <mergeCell ref="BC93:BT93"/>
    <mergeCell ref="DX93:EJ93"/>
    <mergeCell ref="EK93:EW93"/>
    <mergeCell ref="EK96:EW96"/>
    <mergeCell ref="EX96:FJ96"/>
    <mergeCell ref="BU96:CG96"/>
    <mergeCell ref="CH96:CW96"/>
    <mergeCell ref="CX96:DJ96"/>
    <mergeCell ref="DK96:DW96"/>
    <mergeCell ref="EX95:FJ95"/>
    <mergeCell ref="BU95:CG95"/>
    <mergeCell ref="CH95:CW95"/>
    <mergeCell ref="CX95:DJ95"/>
    <mergeCell ref="DK95:DW95"/>
    <mergeCell ref="A96:AJ96"/>
    <mergeCell ref="AK96:AP96"/>
    <mergeCell ref="AQ96:BB96"/>
    <mergeCell ref="BC96:BT96"/>
    <mergeCell ref="DX96:EJ96"/>
    <mergeCell ref="A95:AJ95"/>
    <mergeCell ref="AK95:AP95"/>
    <mergeCell ref="AQ95:BB95"/>
    <mergeCell ref="BC95:BT95"/>
    <mergeCell ref="DX95:EJ95"/>
    <mergeCell ref="EK95:EW95"/>
    <mergeCell ref="EK98:EW98"/>
    <mergeCell ref="EX98:FJ98"/>
    <mergeCell ref="BU98:CG98"/>
    <mergeCell ref="CH98:CW98"/>
    <mergeCell ref="CX98:DJ98"/>
    <mergeCell ref="DK98:DW98"/>
    <mergeCell ref="EX97:FJ97"/>
    <mergeCell ref="BU97:CG97"/>
    <mergeCell ref="CH97:CW97"/>
    <mergeCell ref="CX97:DJ97"/>
    <mergeCell ref="DK97:DW97"/>
    <mergeCell ref="A98:AJ98"/>
    <mergeCell ref="AK98:AP98"/>
    <mergeCell ref="AQ98:BB98"/>
    <mergeCell ref="BC98:BT98"/>
    <mergeCell ref="DX98:EJ98"/>
    <mergeCell ref="A97:AJ97"/>
    <mergeCell ref="AK97:AP97"/>
    <mergeCell ref="AQ97:BB97"/>
    <mergeCell ref="BC97:BT97"/>
    <mergeCell ref="DX97:EJ97"/>
    <mergeCell ref="EK97:EW97"/>
    <mergeCell ref="EK100:EW100"/>
    <mergeCell ref="EX100:FJ100"/>
    <mergeCell ref="BU100:CG100"/>
    <mergeCell ref="CH100:CW100"/>
    <mergeCell ref="CX100:DJ100"/>
    <mergeCell ref="DK100:DW100"/>
    <mergeCell ref="EX99:FJ99"/>
    <mergeCell ref="BU99:CG99"/>
    <mergeCell ref="CH99:CW99"/>
    <mergeCell ref="CX99:DJ99"/>
    <mergeCell ref="DK99:DW99"/>
    <mergeCell ref="A100:AJ100"/>
    <mergeCell ref="AK100:AP100"/>
    <mergeCell ref="AQ100:BB100"/>
    <mergeCell ref="BC100:BT100"/>
    <mergeCell ref="DX100:EJ100"/>
    <mergeCell ref="A99:AJ99"/>
    <mergeCell ref="AK99:AP99"/>
    <mergeCell ref="AQ99:BB99"/>
    <mergeCell ref="BC99:BT99"/>
    <mergeCell ref="DX99:EJ99"/>
    <mergeCell ref="EK99:EW99"/>
    <mergeCell ref="EK102:EW102"/>
    <mergeCell ref="EX102:FJ102"/>
    <mergeCell ref="BU102:CG102"/>
    <mergeCell ref="CH102:CW102"/>
    <mergeCell ref="CX102:DJ102"/>
    <mergeCell ref="DK102:DW102"/>
    <mergeCell ref="EX101:FJ101"/>
    <mergeCell ref="BU101:CG101"/>
    <mergeCell ref="CH101:CW101"/>
    <mergeCell ref="CX101:DJ101"/>
    <mergeCell ref="DK101:DW101"/>
    <mergeCell ref="A102:AJ102"/>
    <mergeCell ref="AK102:AP102"/>
    <mergeCell ref="AQ102:BB102"/>
    <mergeCell ref="BC102:BT102"/>
    <mergeCell ref="DX102:EJ102"/>
    <mergeCell ref="A101:AJ101"/>
    <mergeCell ref="AK101:AP101"/>
    <mergeCell ref="AQ101:BB101"/>
    <mergeCell ref="BC101:BT101"/>
    <mergeCell ref="DX101:EJ101"/>
    <mergeCell ref="EK101:EW101"/>
    <mergeCell ref="EK104:EW104"/>
    <mergeCell ref="EX104:FJ104"/>
    <mergeCell ref="BU104:CG104"/>
    <mergeCell ref="CH104:CW104"/>
    <mergeCell ref="CX104:DJ104"/>
    <mergeCell ref="DK104:DW104"/>
    <mergeCell ref="EX103:FJ103"/>
    <mergeCell ref="BU103:CG103"/>
    <mergeCell ref="CH103:CW103"/>
    <mergeCell ref="CX103:DJ103"/>
    <mergeCell ref="DK103:DW103"/>
    <mergeCell ref="A104:AJ104"/>
    <mergeCell ref="AK104:AP104"/>
    <mergeCell ref="AQ104:BB104"/>
    <mergeCell ref="BC104:BT104"/>
    <mergeCell ref="DX104:EJ104"/>
    <mergeCell ref="A103:AJ103"/>
    <mergeCell ref="AK103:AP103"/>
    <mergeCell ref="AQ103:BB103"/>
    <mergeCell ref="BC103:BT103"/>
    <mergeCell ref="DX103:EJ103"/>
    <mergeCell ref="EK103:EW103"/>
    <mergeCell ref="EK106:EW106"/>
    <mergeCell ref="EX106:FJ106"/>
    <mergeCell ref="BU106:CG106"/>
    <mergeCell ref="CH106:CW106"/>
    <mergeCell ref="CX106:DJ106"/>
    <mergeCell ref="DK106:DW106"/>
    <mergeCell ref="EX105:FJ105"/>
    <mergeCell ref="BU105:CG105"/>
    <mergeCell ref="CH105:CW105"/>
    <mergeCell ref="CX105:DJ105"/>
    <mergeCell ref="DK105:DW105"/>
    <mergeCell ref="A106:AJ106"/>
    <mergeCell ref="AK106:AP106"/>
    <mergeCell ref="AQ106:BB106"/>
    <mergeCell ref="BC106:BT106"/>
    <mergeCell ref="DX106:EJ106"/>
    <mergeCell ref="A105:AJ105"/>
    <mergeCell ref="AK105:AP105"/>
    <mergeCell ref="AQ105:BB105"/>
    <mergeCell ref="BC105:BT105"/>
    <mergeCell ref="DX105:EJ105"/>
    <mergeCell ref="EK105:EW105"/>
    <mergeCell ref="EK108:EW108"/>
    <mergeCell ref="EX108:FJ108"/>
    <mergeCell ref="BU108:CG108"/>
    <mergeCell ref="CH108:CW108"/>
    <mergeCell ref="CX108:DJ108"/>
    <mergeCell ref="DK108:DW108"/>
    <mergeCell ref="EX107:FJ107"/>
    <mergeCell ref="BU107:CG107"/>
    <mergeCell ref="CH107:CW107"/>
    <mergeCell ref="CX107:DJ107"/>
    <mergeCell ref="DK107:DW107"/>
    <mergeCell ref="A108:AJ108"/>
    <mergeCell ref="AK108:AP108"/>
    <mergeCell ref="AQ108:BB108"/>
    <mergeCell ref="BC108:BT108"/>
    <mergeCell ref="DX108:EJ108"/>
    <mergeCell ref="A107:AJ107"/>
    <mergeCell ref="AK107:AP107"/>
    <mergeCell ref="AQ107:BB107"/>
    <mergeCell ref="BC107:BT107"/>
    <mergeCell ref="DX107:EJ107"/>
    <mergeCell ref="EK107:EW107"/>
    <mergeCell ref="CF113:ES113"/>
    <mergeCell ref="ET113:FJ114"/>
    <mergeCell ref="CF114:CV114"/>
    <mergeCell ref="CW114:DM114"/>
    <mergeCell ref="DN114:ED114"/>
    <mergeCell ref="EE114:ES114"/>
    <mergeCell ref="EK109:EW109"/>
    <mergeCell ref="EX109:FJ109"/>
    <mergeCell ref="BU109:CG109"/>
    <mergeCell ref="CH109:CW109"/>
    <mergeCell ref="CX109:DJ109"/>
    <mergeCell ref="A113:AO114"/>
    <mergeCell ref="AP113:AU114"/>
    <mergeCell ref="AV113:BK114"/>
    <mergeCell ref="BL113:CE114"/>
    <mergeCell ref="A112:FJ112"/>
    <mergeCell ref="DX109:EJ109"/>
    <mergeCell ref="DK109:DW109"/>
    <mergeCell ref="A109:AJ109"/>
    <mergeCell ref="AK109:AP109"/>
    <mergeCell ref="AQ109:BB109"/>
    <mergeCell ref="BC109:BT109"/>
    <mergeCell ref="ET115:FJ115"/>
    <mergeCell ref="A116:AO116"/>
    <mergeCell ref="AP116:AU116"/>
    <mergeCell ref="AV116:BK116"/>
    <mergeCell ref="BL116:CE116"/>
    <mergeCell ref="CF116:CV116"/>
    <mergeCell ref="CW116:DM116"/>
    <mergeCell ref="DN116:ED116"/>
    <mergeCell ref="EE116:ES116"/>
    <mergeCell ref="ET116:FJ116"/>
    <mergeCell ref="CF115:CV115"/>
    <mergeCell ref="CW115:DM115"/>
    <mergeCell ref="DN115:ED115"/>
    <mergeCell ref="EE115:ES115"/>
    <mergeCell ref="A115:AO115"/>
    <mergeCell ref="AP115:AU115"/>
    <mergeCell ref="AV115:BK115"/>
    <mergeCell ref="BL115:CE115"/>
    <mergeCell ref="A118:AO118"/>
    <mergeCell ref="AP118:AU118"/>
    <mergeCell ref="AV118:BK118"/>
    <mergeCell ref="BL118:CE118"/>
    <mergeCell ref="A119:AO119"/>
    <mergeCell ref="AP119:AU119"/>
    <mergeCell ref="AV119:BK119"/>
    <mergeCell ref="BL119:CE119"/>
    <mergeCell ref="DN117:ED117"/>
    <mergeCell ref="EE117:ES117"/>
    <mergeCell ref="ET117:FJ117"/>
    <mergeCell ref="ET118:FJ118"/>
    <mergeCell ref="CF118:CV118"/>
    <mergeCell ref="CW118:DM118"/>
    <mergeCell ref="DN118:ED118"/>
    <mergeCell ref="EE118:ES118"/>
    <mergeCell ref="A117:AO117"/>
    <mergeCell ref="AP117:AU117"/>
    <mergeCell ref="AV117:BK117"/>
    <mergeCell ref="BL117:CE117"/>
    <mergeCell ref="CF117:CV117"/>
    <mergeCell ref="CW117:DM117"/>
    <mergeCell ref="A120:AO120"/>
    <mergeCell ref="AP120:AU120"/>
    <mergeCell ref="AV120:BK120"/>
    <mergeCell ref="BL120:CE120"/>
    <mergeCell ref="A121:AO121"/>
    <mergeCell ref="AP121:AU121"/>
    <mergeCell ref="AV121:BK121"/>
    <mergeCell ref="BL121:CE121"/>
    <mergeCell ref="CF119:CV119"/>
    <mergeCell ref="CW119:DM119"/>
    <mergeCell ref="DN119:ED119"/>
    <mergeCell ref="EE119:ES119"/>
    <mergeCell ref="ET119:FJ119"/>
    <mergeCell ref="ET120:FJ120"/>
    <mergeCell ref="CF120:CV120"/>
    <mergeCell ref="CW120:DM120"/>
    <mergeCell ref="DN120:ED120"/>
    <mergeCell ref="EE120:ES120"/>
    <mergeCell ref="CW122:DM122"/>
    <mergeCell ref="DN122:ED122"/>
    <mergeCell ref="EE122:ES122"/>
    <mergeCell ref="ET122:FJ122"/>
    <mergeCell ref="ET123:FJ123"/>
    <mergeCell ref="A123:AO123"/>
    <mergeCell ref="AP123:AU123"/>
    <mergeCell ref="AV123:BK123"/>
    <mergeCell ref="BL123:CE123"/>
    <mergeCell ref="CF123:CV123"/>
    <mergeCell ref="CF121:CV121"/>
    <mergeCell ref="CW121:DM121"/>
    <mergeCell ref="DN121:ED121"/>
    <mergeCell ref="EE121:ES121"/>
    <mergeCell ref="ET121:FJ121"/>
    <mergeCell ref="A122:AO122"/>
    <mergeCell ref="AP122:AU122"/>
    <mergeCell ref="AV122:BK122"/>
    <mergeCell ref="BL122:CE122"/>
    <mergeCell ref="CF122:CV122"/>
    <mergeCell ref="A125:AO125"/>
    <mergeCell ref="AP125:AU125"/>
    <mergeCell ref="AV125:BK125"/>
    <mergeCell ref="BL125:CE125"/>
    <mergeCell ref="ET125:FJ125"/>
    <mergeCell ref="A126:AO126"/>
    <mergeCell ref="AP126:AU126"/>
    <mergeCell ref="AV126:BK126"/>
    <mergeCell ref="BL126:CE126"/>
    <mergeCell ref="CF126:CV126"/>
    <mergeCell ref="EE124:ES124"/>
    <mergeCell ref="ET124:FJ124"/>
    <mergeCell ref="CF125:CV125"/>
    <mergeCell ref="CW125:DM125"/>
    <mergeCell ref="DN125:ED125"/>
    <mergeCell ref="EE125:ES125"/>
    <mergeCell ref="CW123:DM123"/>
    <mergeCell ref="DN123:ED123"/>
    <mergeCell ref="EE123:ES123"/>
    <mergeCell ref="A124:AO124"/>
    <mergeCell ref="AP124:AU124"/>
    <mergeCell ref="AV124:BK124"/>
    <mergeCell ref="BL124:CE124"/>
    <mergeCell ref="CF124:CV124"/>
    <mergeCell ref="CW124:DM124"/>
    <mergeCell ref="DN124:ED124"/>
    <mergeCell ref="A127:AO127"/>
    <mergeCell ref="AP127:AU127"/>
    <mergeCell ref="AV127:BK127"/>
    <mergeCell ref="BL127:CE127"/>
    <mergeCell ref="ET127:FJ127"/>
    <mergeCell ref="A128:AO128"/>
    <mergeCell ref="AP128:AU128"/>
    <mergeCell ref="AV128:BK128"/>
    <mergeCell ref="BL128:CE128"/>
    <mergeCell ref="CF128:CV128"/>
    <mergeCell ref="CW126:DM126"/>
    <mergeCell ref="DN126:ED126"/>
    <mergeCell ref="EE126:ES126"/>
    <mergeCell ref="ET126:FJ126"/>
    <mergeCell ref="CF127:CV127"/>
    <mergeCell ref="CW127:DM127"/>
    <mergeCell ref="DN127:ED127"/>
    <mergeCell ref="EE127:ES127"/>
    <mergeCell ref="ET130:FJ130"/>
    <mergeCell ref="A130:AO130"/>
    <mergeCell ref="AP130:AU130"/>
    <mergeCell ref="AV130:BK130"/>
    <mergeCell ref="BL130:CE130"/>
    <mergeCell ref="CF130:CV130"/>
    <mergeCell ref="CW129:DM129"/>
    <mergeCell ref="DN129:ED129"/>
    <mergeCell ref="EE129:ES129"/>
    <mergeCell ref="CW130:DM130"/>
    <mergeCell ref="DN130:ED130"/>
    <mergeCell ref="EE130:ES130"/>
    <mergeCell ref="CW128:DM128"/>
    <mergeCell ref="DN128:ED128"/>
    <mergeCell ref="EE128:ES128"/>
    <mergeCell ref="ET128:FJ128"/>
    <mergeCell ref="A129:AO129"/>
    <mergeCell ref="AP129:AU129"/>
    <mergeCell ref="AV129:BK129"/>
    <mergeCell ref="BL129:CE129"/>
    <mergeCell ref="ET129:FJ129"/>
    <mergeCell ref="CF129:CV129"/>
    <mergeCell ref="AD138:AE138"/>
    <mergeCell ref="A138:B138"/>
    <mergeCell ref="C138:E138"/>
    <mergeCell ref="I138:X138"/>
    <mergeCell ref="Y138:AC138"/>
    <mergeCell ref="DC135:DP135"/>
    <mergeCell ref="DS135:ES135"/>
    <mergeCell ref="DC134:DP134"/>
    <mergeCell ref="DS134:ES134"/>
    <mergeCell ref="R136:AE136"/>
    <mergeCell ref="AH136:BH136"/>
    <mergeCell ref="N133:AE133"/>
    <mergeCell ref="AH133:BH133"/>
    <mergeCell ref="N134:AE134"/>
    <mergeCell ref="AH134:BH134"/>
    <mergeCell ref="R135:AE135"/>
    <mergeCell ref="AH135:BH13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Чулпаново</cp:lastModifiedBy>
  <dcterms:created xsi:type="dcterms:W3CDTF">2023-10-10T06:29:05Z</dcterms:created>
  <dcterms:modified xsi:type="dcterms:W3CDTF">2023-10-10T08:12:45Z</dcterms:modified>
</cp:coreProperties>
</file>